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mc:AlternateContent xmlns:mc="http://schemas.openxmlformats.org/markup-compatibility/2006">
    <mc:Choice Requires="x15">
      <x15ac:absPath xmlns:x15ac="http://schemas.microsoft.com/office/spreadsheetml/2010/11/ac" url="K:\FU\Web\Siri.dk\Filer til siri.dk\Puljer\Budget og regnskab\"/>
    </mc:Choice>
  </mc:AlternateContent>
  <bookViews>
    <workbookView xWindow="0" yWindow="0" windowWidth="28800" windowHeight="11700" activeTab="1"/>
  </bookViews>
  <sheets>
    <sheet name="Vejledning" sheetId="2" r:id="rId1"/>
    <sheet name="Godkendt budget 2024" sheetId="10" r:id="rId2"/>
    <sheet name="Regnskab 2024" sheetId="6" r:id="rId3"/>
    <sheet name="Anmodning om overførsel" sheetId="8" r:id="rId4"/>
    <sheet name="Revideret budget" sheetId="1" r:id="rId5"/>
    <sheet name="Påtegning" sheetId="9" r:id="rId6"/>
    <sheet name="Liste" sheetId="3"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8" l="1"/>
  <c r="C6" i="8" l="1"/>
  <c r="C11" i="8" l="1"/>
  <c r="B3" i="1"/>
  <c r="C9" i="8"/>
  <c r="C3" i="8"/>
  <c r="C7" i="8"/>
  <c r="C4" i="8"/>
  <c r="D22" i="10" l="1"/>
  <c r="D19" i="10"/>
  <c r="D18" i="10"/>
  <c r="D17" i="10"/>
  <c r="D16" i="10"/>
  <c r="D15" i="10"/>
  <c r="D34" i="10" l="1"/>
  <c r="B10" i="10" s="1"/>
  <c r="D15" i="1" l="1"/>
  <c r="D12" i="1"/>
  <c r="D11" i="1"/>
  <c r="D10" i="1"/>
  <c r="D9" i="1"/>
  <c r="D8" i="1"/>
  <c r="D15" i="6"/>
  <c r="D14" i="6"/>
  <c r="D13" i="6"/>
  <c r="D12" i="6"/>
  <c r="D11" i="6"/>
  <c r="D18" i="6"/>
  <c r="D27" i="1" l="1"/>
  <c r="D30" i="6"/>
  <c r="C10" i="8" s="1"/>
  <c r="D31" i="6" l="1"/>
</calcChain>
</file>

<file path=xl/sharedStrings.xml><?xml version="1.0" encoding="utf-8"?>
<sst xmlns="http://schemas.openxmlformats.org/spreadsheetml/2006/main" count="159" uniqueCount="79">
  <si>
    <t>Løn til projektleder</t>
  </si>
  <si>
    <t>Transport i egen bil</t>
  </si>
  <si>
    <t>Offentlig transport</t>
  </si>
  <si>
    <t>Administrationsudgifter</t>
  </si>
  <si>
    <t>Forsikringer</t>
  </si>
  <si>
    <t>Revision</t>
  </si>
  <si>
    <t>Lønudgifter</t>
  </si>
  <si>
    <t>Antal timer</t>
  </si>
  <si>
    <t>Sats pr. time</t>
  </si>
  <si>
    <t>Beløb</t>
  </si>
  <si>
    <t>Transportudgifter</t>
  </si>
  <si>
    <t>Bogføring</t>
  </si>
  <si>
    <t>Andre administrationsudgifter</t>
  </si>
  <si>
    <t xml:space="preserve">Driftsudgifter </t>
  </si>
  <si>
    <t>Leje af lokale og tilhørende udstyr</t>
  </si>
  <si>
    <t>Deltagelse i kurser og konferencer</t>
  </si>
  <si>
    <t>Forplejning ved kurser og konferencer</t>
  </si>
  <si>
    <t>Andre driftsudgifter</t>
  </si>
  <si>
    <t>Indkøb af materialer, udstyr og inventar (maks. DKK 50.000)</t>
  </si>
  <si>
    <t>Udgifter i alt</t>
  </si>
  <si>
    <t>Ansøgt beløb (udfyldes automatisk)</t>
  </si>
  <si>
    <t>Tilskudsmodtagers navn</t>
  </si>
  <si>
    <t>Tilskudsmodtagers CVR-nr.</t>
  </si>
  <si>
    <t>Tilskudsmodtagers adresse</t>
  </si>
  <si>
    <t>Projektets titel</t>
  </si>
  <si>
    <t>Projektperiode</t>
  </si>
  <si>
    <t>Evt. medfinansiering, beløb</t>
  </si>
  <si>
    <t>Antal km.</t>
  </si>
  <si>
    <t>Sats pr. km.</t>
  </si>
  <si>
    <t>Dato for udfyldelse af skabelon</t>
  </si>
  <si>
    <t xml:space="preserve">Evt. bemærkninger til budgettet (udspecificering af satser, antal, stykpris, omfang mv.)
</t>
  </si>
  <si>
    <t>Modtagergruppe</t>
  </si>
  <si>
    <t>I. Stat og selvstændige offentlige virksomheder</t>
  </si>
  <si>
    <t>II. Kommuner og regioner</t>
  </si>
  <si>
    <t>Tilskudsmodtagers tlf.nr.</t>
  </si>
  <si>
    <t>(Vælg fra drop down-menu)</t>
  </si>
  <si>
    <t xml:space="preserve">Løn til </t>
  </si>
  <si>
    <t>VI. Små private virksomheder, enkeltpersoner og velgørenhedsorganisationer</t>
  </si>
  <si>
    <t>III. Mellemstore, store private virksomheder og velgørenhedsorganisationer</t>
  </si>
  <si>
    <t>Projektets titel:</t>
  </si>
  <si>
    <t>     </t>
  </si>
  <si>
    <t>Tilskud inkl. evt. overførsel fra tidligere år</t>
  </si>
  <si>
    <t>Anvendelse: Oplys kort hvordan det overførte beløb skal anvendes.</t>
  </si>
  <si>
    <t>Dato</t>
  </si>
  <si>
    <t>Underskrift</t>
  </si>
  <si>
    <t>Kontrollen har ikke givet anledning til forbehold</t>
  </si>
  <si>
    <t>Kontrollen har givet anledning til følgende forbehold:</t>
  </si>
  <si>
    <t>Budgetår 2024</t>
  </si>
  <si>
    <t>Regnskab 2024</t>
  </si>
  <si>
    <t>Revideret budget</t>
  </si>
  <si>
    <t>Revideret budget 2025</t>
  </si>
  <si>
    <t>Tilskud fra SIRI</t>
  </si>
  <si>
    <t>Overførsel fra tidligere år</t>
  </si>
  <si>
    <t>Tilbagebetaling af ubrugt tilskud</t>
  </si>
  <si>
    <t>Anmodet om overførsel til næste år</t>
  </si>
  <si>
    <t>Nedenstående skal udfyldes i forbindelse med aflæggelse af regnskab</t>
  </si>
  <si>
    <t>Tilskudsmodtagers navn:</t>
  </si>
  <si>
    <t>Projektperiode:</t>
  </si>
  <si>
    <t>01.01.2024-31.12.2024</t>
  </si>
  <si>
    <r>
      <rPr>
        <b/>
        <sz val="12"/>
        <color theme="1"/>
        <rFont val="Calibri"/>
        <family val="2"/>
      </rPr>
      <t>Generelt</t>
    </r>
    <r>
      <rPr>
        <sz val="10.5"/>
        <color theme="1"/>
        <rFont val="Calibri"/>
        <family val="2"/>
      </rPr>
      <t xml:space="preserve">
Frist for indsendelse af underskrevet årsregnskab med tilhørende revisorerklæring og revisionsprotokol/ revisionsberetning samt ledelseserklæring for det bagudrettede år er senest d. 28 februar. 
Det fremgår af bevillingsbrevet, hvilken bekendtgørelse der fastlægger regler for regnskab og revision mv. for tilskuddet. Regnskabsdkabelonen bruges både af driftstilskuds- og puljer modtager.
Underskrevet regnskab vedr. driftstilskud skal fremsendes til driftstilskud@siri.dk både som pdf (påtegnet af ledelsen) og excel-fil (den udfyldte skabelon). Underskrevet regnskab vedr. pulje skal fremsendes til pulje@siri.dk både som pdf (påtegnet af ledelsen) og excel-fil (den udfyldte skabelon).
Det er vigtigt at nærværende regnskabsskabelon anvendes. SIRI kan ved vurdering af, at hvis fremsendte regnskab ikke lever op til opstillede krav i regnskabsskabelonen, altid have mulighed for at afvise regnskabet.
</t>
    </r>
    <r>
      <rPr>
        <b/>
        <sz val="10.5"/>
        <color theme="1"/>
        <rFont val="Calibri"/>
        <family val="2"/>
      </rPr>
      <t>Yderligere spørgsmål</t>
    </r>
    <r>
      <rPr>
        <sz val="10.5"/>
        <color theme="1"/>
        <rFont val="Calibri"/>
        <family val="2"/>
      </rPr>
      <t xml:space="preserve">
Alle spørgsmål om udarbejdelse og indsendelse af regnskab vedr. driftstilskud kan sendes til driftstilskud@siri.dk.
Alle spørgsmål om udarbejdelse og indsendelse af regnskab vedr. pulje kan sendes til pulje@siri.dk.
</t>
    </r>
    <r>
      <rPr>
        <b/>
        <sz val="10.5"/>
        <color theme="1"/>
        <rFont val="Calibri"/>
        <family val="2"/>
      </rPr>
      <t>Revision af regnskab</t>
    </r>
    <r>
      <rPr>
        <sz val="10.5"/>
        <color theme="1"/>
        <rFont val="Calibri"/>
        <family val="2"/>
      </rPr>
      <t xml:space="preserve">
Indsendte regnskab skal være forsynet med revisorerklæring og revisionsberetning samt ledelseserklæring. Der henvises til bekendtgørelsen i afsnit ”Revision af regnskab” §20 - §28 for nærmere bestemmelser for revision af tilskudsregnskabet.
</t>
    </r>
    <r>
      <rPr>
        <b/>
        <sz val="10.5"/>
        <color theme="1"/>
        <rFont val="Calibri"/>
        <family val="2"/>
      </rPr>
      <t>Flere årig puljemidler</t>
    </r>
    <r>
      <rPr>
        <sz val="10.5"/>
        <color theme="1"/>
        <rFont val="Calibri"/>
        <family val="2"/>
      </rPr>
      <t xml:space="preserve">
Selvom  puljemidlerne er givet flere årig, så skal der afrapporteres årligt på anvendelse af tilskudsmidler. SIRI skal modtage et revideret afsluttende årsregnskab inkl. evt. revisionsbemærkninger pr. tilskudsår.
</t>
    </r>
    <r>
      <rPr>
        <b/>
        <sz val="10.5"/>
        <color theme="1"/>
        <rFont val="Calibri"/>
        <family val="2"/>
      </rPr>
      <t>Anmodning af uforbrugte midler</t>
    </r>
    <r>
      <rPr>
        <sz val="10.5"/>
        <color theme="1"/>
        <rFont val="Calibri"/>
        <family val="2"/>
      </rPr>
      <t xml:space="preserve">
Driftstilskud skal som udgangspunkt altid anvendes inden for den anviste tilskudsperiode. 
</t>
    </r>
    <r>
      <rPr>
        <b/>
        <sz val="12"/>
        <color theme="1"/>
        <rFont val="Calibri"/>
        <family val="2"/>
      </rPr>
      <t>Faner i regnskabsskabelon</t>
    </r>
    <r>
      <rPr>
        <sz val="10.5"/>
        <color theme="1"/>
        <rFont val="Calibri"/>
        <family val="2"/>
      </rPr>
      <t xml:space="preserve">
1. Vejledning: Denne vejledning angiver kort beskrivelse af indholdets øvrige faner.
2. Godkendt budget: Senest godkendt budget for projektåret hvor der aflægges regnskab for.
3. Regnskabsskabelon: Det er her projektets regnskab skal indtastes.  
4. Anm. overførsel: Denne skabelon skal anvendes i forbindelse med anmodning af uforbrugte midler.
5. Påtegning: Denne skabelon kan med fordele anvendes for tilskudsmodtagere som modtager bevillinger under 100.000 kr. 
</t>
    </r>
    <r>
      <rPr>
        <sz val="10.5"/>
        <color theme="1"/>
        <rFont val="Calibri"/>
        <family val="2"/>
      </rPr>
      <t xml:space="preserve">
</t>
    </r>
    <r>
      <rPr>
        <b/>
        <sz val="12"/>
        <color theme="1"/>
        <rFont val="Calibri"/>
        <family val="2"/>
      </rPr>
      <t/>
    </r>
  </si>
  <si>
    <r>
      <rPr>
        <b/>
        <sz val="12"/>
        <color theme="1"/>
        <rFont val="Calibri"/>
        <family val="2"/>
      </rPr>
      <t xml:space="preserve">2. Godkendt budget
</t>
    </r>
    <r>
      <rPr>
        <sz val="12"/>
        <color theme="1"/>
        <rFont val="Calibri"/>
        <family val="2"/>
      </rPr>
      <t xml:space="preserve">Her skal indsættes senest godkendt budget i skabelonen. 
Dette er vigtigt, da gennemgangen af regnskabet vil validere faktiske udgifter op mod budgettet. Hvis der er væsentlige afvigelser eller udgifter som ikke har været i godkendt budget, så skal der indsættes en bemærkning i regnskabet. </t>
    </r>
    <r>
      <rPr>
        <b/>
        <sz val="12"/>
        <color theme="1"/>
        <rFont val="Calibri"/>
        <family val="2"/>
      </rPr>
      <t xml:space="preserve">
3. Regnskabskabelon</t>
    </r>
    <r>
      <rPr>
        <sz val="10.5"/>
        <color theme="1"/>
        <rFont val="Calibri"/>
        <family val="2"/>
      </rPr>
      <t xml:space="preserve">
Indtastning af de faktiske udgifter skal som udgangspunkt have samme udgiftsposter som den er i budgettet. Hvis dette ikke er tilfældet, kan der indsættes nye linjer i skabelonen. 
</t>
    </r>
    <r>
      <rPr>
        <b/>
        <sz val="10.5"/>
        <color theme="1"/>
        <rFont val="Calibri"/>
        <family val="2"/>
      </rPr>
      <t>Lønudgifter</t>
    </r>
    <r>
      <rPr>
        <sz val="10.5"/>
        <color theme="1"/>
        <rFont val="Calibri"/>
        <family val="2"/>
      </rPr>
      <t xml:space="preserve">
Det er vigtigt, at der under lønudgifter udspecificeres de forskellige lønudgifter som er tilknyttet projektet. 
Faktiske lønudgifter indtastes i regnskabsskabelonen efter samme fremgangsmåde som i budgetskabelonen. Dvs. der skal angives hvor mange timer og satsen for hver medarbejder i projektet. De noterede timesatser i regnskabet skal være i overensstemmelse med det tidligere godkendte budget.  Regnearket beregner selv de samlede lønudgifter. Bemærk, at regnskaber uden timeantal og timesats vil ikke blive godkendt af SIRI.
</t>
    </r>
    <r>
      <rPr>
        <b/>
        <sz val="10.5"/>
        <color theme="1"/>
        <rFont val="Calibri"/>
        <family val="2"/>
      </rPr>
      <t xml:space="preserve">
Transport</t>
    </r>
    <r>
      <rPr>
        <sz val="10.5"/>
        <color theme="1"/>
        <rFont val="Calibri"/>
        <family val="2"/>
      </rPr>
      <t xml:space="preserve">
Af skabelonen fremgår, at transport kan foregå i egen bil eller med offentlig transport. Bemærk, at tilskud til transport primært ydes til offentlig transport. Såfremt, det ikke er muligt at anvende offentlig transport, ydes der tilskud til projektet med transport i egen bil. Dette ydes på baggrund af statens laveste takstsats. Budgetskabelonen udfyldes med antal kilometer og kilometersats, hvorefter skabelonen beregner det samlede beløb. Offentlig transport angives som et samlet beløb. 
</t>
    </r>
    <r>
      <rPr>
        <b/>
        <sz val="10.5"/>
        <color theme="1"/>
        <rFont val="Calibri"/>
        <family val="2"/>
      </rPr>
      <t>Administrationsudgifter</t>
    </r>
    <r>
      <rPr>
        <sz val="10.5"/>
        <color theme="1"/>
        <rFont val="Calibri"/>
        <family val="2"/>
      </rPr>
      <t xml:space="preserve">
Her skal anføres de faktiske udgifter som projektet har til administrationsudgifter. Dette omfatter bl.a. forsikringer, revision og andet. Bemærk, at revision skal udføres af en statsautoriseret eller registreret revisor. Dette er undtaget, hvis der er projekter med en bevilling som er under 100.000 kr. Såfremt revisor også udfører bogføringsservice, skal det fremgå særskilt, hvor meget dette vedrører af det samlede beløb til revisor. Det kan ikke slås sammen med udgifter til revision.
</t>
    </r>
    <r>
      <rPr>
        <b/>
        <sz val="10.5"/>
        <color theme="1"/>
        <rFont val="Calibri"/>
        <family val="2"/>
      </rPr>
      <t>Medfinansiering</t>
    </r>
    <r>
      <rPr>
        <sz val="10.5"/>
        <color theme="1"/>
        <rFont val="Calibri"/>
        <family val="2"/>
      </rPr>
      <t xml:space="preserve">
Såfremt projektet modtager støtte fra andre end SIRI, skal det fremgå af budgettet under medfinansiering.
</t>
    </r>
    <r>
      <rPr>
        <sz val="10.5"/>
        <color theme="1"/>
        <rFont val="Calibri"/>
        <family val="2"/>
      </rPr>
      <t xml:space="preserve">
</t>
    </r>
    <r>
      <rPr>
        <b/>
        <sz val="10.5"/>
        <color theme="1"/>
        <rFont val="Calibri"/>
        <family val="2"/>
      </rPr>
      <t/>
    </r>
  </si>
  <si>
    <r>
      <rPr>
        <b/>
        <i/>
        <sz val="12"/>
        <color theme="1"/>
        <rFont val="Calibri"/>
        <family val="2"/>
      </rPr>
      <t xml:space="preserve">Særligt vedr. moms </t>
    </r>
    <r>
      <rPr>
        <b/>
        <sz val="12"/>
        <color theme="1"/>
        <rFont val="Calibri"/>
        <family val="2"/>
      </rPr>
      <t xml:space="preserve">
</t>
    </r>
    <r>
      <rPr>
        <sz val="10.5"/>
        <color theme="1"/>
        <rFont val="Calibri"/>
        <family val="2"/>
      </rPr>
      <t>Som hovedregel dækker tilskud købsmoms og budgetskabelonen skal således udfyldes inkl. moms.  
Der er dog undtagelser, idet tilskudsmodtagere, der er omfattet af en momskompensationsordning eller på anden vis vil få dækket eller afløftet momsen, skal udfylde eksklusiv købsmoms, såfremt de er omfattet af pågældende refusionsmulighed.
Dette gælder fx for:  
- Statsfinansierede selvejende institutioner omfattet af Bekendtgørelse om momskompensation for erhvervsrettet uddannelse, institutioner for almengymnasiale uddannelser og almen voksenuddannelse, erhvervs-akademier, professionshøjskoler m.fl. 
- Universiteter, jf. § 23 i Universitetsloven 
- Øvrige statsfinansierede selvejende institutioner, der har adgang til momsrefusion via Finansministeriets momspulje. (Jf. Budgetvejledningens pkt. 2.4.7 Ikke-fradragsberettiget købsmoms). 
- Kommunale og regionale tilskudsmodtagere omfattet af Bekendtgørelse om momsrefusionsordning for kommuner og regioner.</t>
    </r>
    <r>
      <rPr>
        <b/>
        <sz val="12"/>
        <color theme="1"/>
        <rFont val="Calibri"/>
        <family val="2"/>
      </rPr>
      <t xml:space="preserve">
4. Anmodning om overførsel</t>
    </r>
    <r>
      <rPr>
        <sz val="10.5"/>
        <color theme="1"/>
        <rFont val="Calibri"/>
        <family val="2"/>
      </rPr>
      <t xml:space="preserve">
Tilskudsmodtagere, som ønsker at søge om overførsel af uforbrugte tilskudsbeløb fra et projektår til et efterfølgende projektår, skal indsende  en skriftlig og begrundet anmodning herom. Der skal både forklares årsagen til mindreforbrug og begrundes for anvendelse heraf.
Der skal også vedlægges et revideret budget, hvor det uforbrugte beløb, som ønskes overført, er indarbejdet. 
Vedr. driftstilskud: Samtlige punkter i skabelonen skal udfyldes og sendes sammen med et revideret budget til Driftstilskud@siri.dk.
Vedr. pulje: Samtlige punkter i skabelonen skal udfyldes og sendes sammen med et revideret budget til pulje@siri.dk.
</t>
    </r>
    <r>
      <rPr>
        <b/>
        <sz val="12"/>
        <color theme="1"/>
        <rFont val="Calibri"/>
        <family val="2"/>
      </rPr>
      <t>5. Påtegning</t>
    </r>
    <r>
      <rPr>
        <b/>
        <sz val="10.5"/>
        <color theme="1"/>
        <rFont val="Calibri"/>
        <family val="2"/>
      </rPr>
      <t xml:space="preserve">
</t>
    </r>
    <r>
      <rPr>
        <sz val="10.5"/>
        <color theme="1"/>
        <rFont val="Calibri"/>
        <family val="2"/>
      </rPr>
      <t>Denne skabeln kan medfordele anvendes ved projekter som modtager besvillinger under 100.000 kr.</t>
    </r>
    <r>
      <rPr>
        <b/>
        <sz val="10.5"/>
        <color theme="1"/>
        <rFont val="Calibri"/>
        <family val="2"/>
      </rPr>
      <t xml:space="preserve">
</t>
    </r>
  </si>
  <si>
    <t>Anmodning om overførsel</t>
  </si>
  <si>
    <t>Godkendt budget 2024</t>
  </si>
  <si>
    <t xml:space="preserve">Projektets journalnr. </t>
  </si>
  <si>
    <r>
      <t xml:space="preserve">Bemærkninger til regnskab </t>
    </r>
    <r>
      <rPr>
        <sz val="11"/>
        <color theme="1"/>
        <rFont val="Calibri"/>
        <family val="2"/>
      </rPr>
      <t>(</t>
    </r>
    <r>
      <rPr>
        <i/>
        <sz val="11"/>
        <color theme="1"/>
        <rFont val="Calibri"/>
        <family val="2"/>
      </rPr>
      <t>Hvis regnskabet afviger væsentligt fra budgettet, så skal der redegøres for afvigelsen og angives evt. bemærkninger hertil</t>
    </r>
    <r>
      <rPr>
        <sz val="11"/>
        <color theme="1"/>
        <rFont val="Calibri"/>
        <family val="2"/>
      </rPr>
      <t>)</t>
    </r>
    <r>
      <rPr>
        <b/>
        <sz val="11"/>
        <color theme="1"/>
        <rFont val="Calibri"/>
        <family val="2"/>
      </rPr>
      <t xml:space="preserve">
</t>
    </r>
  </si>
  <si>
    <t>Begrundelse: Skriv en kort forklaring på, hvorfor tilskuddet ikke er blevet anvendt i perioden.</t>
  </si>
  <si>
    <t>Anmodet overførsel</t>
  </si>
  <si>
    <t>Bevillingshavers navn</t>
  </si>
  <si>
    <t>Tilskud inkl. overførsel fra tidligere år minus udgifter i alt</t>
  </si>
  <si>
    <r>
      <t>Påtegning (bevilling under 100.000 kr.)</t>
    </r>
    <r>
      <rPr>
        <sz val="9"/>
        <rFont val="Arial"/>
        <family val="2"/>
      </rPr>
      <t/>
    </r>
  </si>
  <si>
    <t>Påtegners navn</t>
  </si>
  <si>
    <t>Tilhørsforhold</t>
  </si>
  <si>
    <t>X</t>
  </si>
  <si>
    <t xml:space="preserve">Jeg har kontrolleret regnskabsskema vedrørende projekt journalnr. </t>
  </si>
  <si>
    <t>Jeg har kontrolleret, at tilskuddet er anvendt til de formål, som er anført i ansøgningen.</t>
  </si>
  <si>
    <t>Jeg har kontrolleret, at de afholdte udgifter vedrører projektet.</t>
  </si>
  <si>
    <t>Erklæring om kontrollen (anfør projektets journalnr.)</t>
  </si>
  <si>
    <t>Resultat af kontrollen (sæt kryds og angiv evt. forbehold)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</si>
</sst>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F800]dddd\,\ mmmm\ dd\,\ yyyy"/>
    <numFmt numFmtId="169" formatCode="##\ ##\ ##\ ##"/>
  </numFmts>
  <fonts count="29" x14ac:knownFonts="1">
    <font>
      <sz val="11"/>
      <color theme="1"/>
      <name val="Trebuchet MS"/>
      <family val="2"/>
      <scheme val="minor"/>
    </font>
    <font>
      <b/>
      <i/>
      <sz val="10"/>
      <color theme="1"/>
      <name val="Arial"/>
      <family val="2"/>
    </font>
    <font>
      <sz val="11"/>
      <color theme="1"/>
      <name val="Arial"/>
      <family val="2"/>
    </font>
    <font>
      <sz val="11"/>
      <color theme="1"/>
      <name val="Calibri"/>
      <family val="2"/>
    </font>
    <font>
      <b/>
      <sz val="11"/>
      <color theme="1"/>
      <name val="Calibri"/>
      <family val="2"/>
    </font>
    <font>
      <b/>
      <sz val="20"/>
      <color theme="1"/>
      <name val="Arial"/>
      <family val="2"/>
    </font>
    <font>
      <sz val="11"/>
      <name val="Calibri"/>
      <family val="2"/>
    </font>
    <font>
      <sz val="10"/>
      <color theme="1"/>
      <name val="Calibri"/>
      <family val="2"/>
    </font>
    <font>
      <b/>
      <sz val="14"/>
      <color theme="1"/>
      <name val="Calibri"/>
      <family val="2"/>
    </font>
    <font>
      <b/>
      <sz val="12"/>
      <color theme="1"/>
      <name val="Calibri"/>
      <family val="2"/>
    </font>
    <font>
      <b/>
      <sz val="12"/>
      <name val="Calibri"/>
      <family val="2"/>
    </font>
    <font>
      <sz val="12"/>
      <color theme="1"/>
      <name val="Calibri"/>
      <family val="2"/>
    </font>
    <font>
      <b/>
      <sz val="14"/>
      <name val="Calibri"/>
      <family val="2"/>
    </font>
    <font>
      <sz val="11"/>
      <color theme="1"/>
      <name val="Trebuchet MS"/>
      <family val="2"/>
      <scheme val="minor"/>
    </font>
    <font>
      <b/>
      <u/>
      <sz val="12"/>
      <color theme="1"/>
      <name val="Calibri"/>
      <family val="2"/>
    </font>
    <font>
      <b/>
      <sz val="20"/>
      <color theme="1"/>
      <name val="Calibri"/>
      <family val="2"/>
    </font>
    <font>
      <sz val="10.5"/>
      <color theme="1"/>
      <name val="Calibri"/>
      <family val="2"/>
    </font>
    <font>
      <b/>
      <sz val="10.5"/>
      <color theme="1"/>
      <name val="Calibri"/>
      <family val="2"/>
    </font>
    <font>
      <i/>
      <sz val="10"/>
      <color theme="1"/>
      <name val="Calibri"/>
      <family val="2"/>
    </font>
    <font>
      <sz val="9"/>
      <name val="Arial"/>
      <family val="2"/>
    </font>
    <font>
      <sz val="10"/>
      <color theme="1"/>
      <name val="Trebuchet MS"/>
      <family val="2"/>
      <scheme val="minor"/>
    </font>
    <font>
      <sz val="12"/>
      <color theme="1"/>
      <name val="Trebuchet MS"/>
      <family val="2"/>
      <scheme val="minor"/>
    </font>
    <font>
      <b/>
      <sz val="11"/>
      <name val="Calibri"/>
      <family val="2"/>
    </font>
    <font>
      <sz val="8"/>
      <name val="Calibri"/>
      <family val="2"/>
    </font>
    <font>
      <b/>
      <sz val="18"/>
      <color theme="1"/>
      <name val="Calibri"/>
      <family val="2"/>
    </font>
    <font>
      <b/>
      <i/>
      <sz val="12"/>
      <color theme="1"/>
      <name val="Calibri"/>
      <family val="2"/>
    </font>
    <font>
      <sz val="13"/>
      <color theme="1"/>
      <name val="Calibri"/>
      <family val="2"/>
    </font>
    <font>
      <i/>
      <sz val="11"/>
      <color theme="1"/>
      <name val="Calibri"/>
      <family val="2"/>
    </font>
    <font>
      <b/>
      <sz val="20"/>
      <name val="Calibri"/>
      <family val="2"/>
    </font>
  </fonts>
  <fills count="5">
    <fill>
      <patternFill patternType="none"/>
    </fill>
    <fill>
      <patternFill patternType="gray125"/>
    </fill>
    <fill>
      <patternFill patternType="solid">
        <fgColor rgb="FFFFFFCC"/>
        <bgColor indexed="64"/>
      </patternFill>
    </fill>
    <fill>
      <patternFill patternType="solid">
        <fgColor rgb="FFB8EADE"/>
        <bgColor indexed="64"/>
      </patternFill>
    </fill>
    <fill>
      <patternFill patternType="solid">
        <fgColor theme="0"/>
        <bgColor indexed="64"/>
      </patternFill>
    </fill>
  </fills>
  <borders count="47">
    <border>
      <left/>
      <right/>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44" fontId="13"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43" fontId="13" fillId="0" borderId="0" applyFont="0" applyFill="0" applyBorder="0" applyAlignment="0" applyProtection="0"/>
  </cellStyleXfs>
  <cellXfs count="273">
    <xf numFmtId="0" fontId="0" fillId="0" borderId="0" xfId="0"/>
    <xf numFmtId="0" fontId="0" fillId="0" borderId="0" xfId="0" applyProtection="1">
      <protection locked="0"/>
    </xf>
    <xf numFmtId="0" fontId="2" fillId="0" borderId="0" xfId="0" applyFont="1" applyProtection="1">
      <protection locked="0"/>
    </xf>
    <xf numFmtId="0" fontId="9" fillId="3" borderId="17" xfId="0" applyFont="1" applyFill="1" applyBorder="1" applyAlignment="1" applyProtection="1">
      <alignment horizontal="center"/>
    </xf>
    <xf numFmtId="0" fontId="9" fillId="3" borderId="18" xfId="0" applyFont="1" applyFill="1" applyBorder="1" applyAlignment="1" applyProtection="1">
      <alignment horizontal="center"/>
    </xf>
    <xf numFmtId="0" fontId="9" fillId="3" borderId="8" xfId="0" applyNumberFormat="1" applyFont="1" applyFill="1" applyBorder="1" applyAlignment="1" applyProtection="1">
      <alignment horizontal="center"/>
    </xf>
    <xf numFmtId="0" fontId="9" fillId="3" borderId="9" xfId="0" applyNumberFormat="1" applyFont="1" applyFill="1" applyBorder="1" applyAlignment="1" applyProtection="1">
      <alignment horizontal="center"/>
    </xf>
    <xf numFmtId="0" fontId="4" fillId="3" borderId="20" xfId="0" applyNumberFormat="1" applyFont="1" applyFill="1" applyBorder="1" applyAlignment="1" applyProtection="1">
      <alignment horizontal="left"/>
    </xf>
    <xf numFmtId="0" fontId="4" fillId="3" borderId="21" xfId="0" applyNumberFormat="1" applyFont="1" applyFill="1" applyBorder="1" applyAlignment="1" applyProtection="1">
      <alignment horizontal="left"/>
    </xf>
    <xf numFmtId="0" fontId="9" fillId="3" borderId="16" xfId="0" applyNumberFormat="1" applyFont="1" applyFill="1" applyBorder="1" applyAlignment="1" applyProtection="1">
      <alignment horizontal="left"/>
    </xf>
    <xf numFmtId="0" fontId="3" fillId="0" borderId="20" xfId="0" applyNumberFormat="1" applyFont="1" applyFill="1" applyBorder="1" applyAlignment="1" applyProtection="1">
      <protection locked="0"/>
    </xf>
    <xf numFmtId="44" fontId="3" fillId="0" borderId="4" xfId="1" applyFont="1" applyFill="1" applyBorder="1" applyAlignment="1" applyProtection="1">
      <protection locked="0"/>
    </xf>
    <xf numFmtId="0" fontId="5" fillId="0" borderId="0" xfId="0" applyFont="1" applyBorder="1" applyAlignment="1" applyProtection="1">
      <alignment horizontal="center"/>
      <protection locked="0"/>
    </xf>
    <xf numFmtId="0" fontId="3" fillId="0" borderId="0" xfId="0" applyFont="1" applyProtection="1">
      <protection locked="0"/>
    </xf>
    <xf numFmtId="0" fontId="3" fillId="3" borderId="25" xfId="0" applyNumberFormat="1" applyFont="1" applyFill="1" applyBorder="1" applyAlignment="1" applyProtection="1"/>
    <xf numFmtId="44" fontId="3" fillId="2" borderId="4" xfId="1" applyFont="1" applyFill="1" applyBorder="1" applyAlignment="1" applyProtection="1"/>
    <xf numFmtId="0" fontId="14" fillId="0" borderId="0" xfId="0" applyFont="1" applyProtection="1"/>
    <xf numFmtId="0" fontId="3" fillId="0" borderId="0" xfId="0" applyFont="1" applyProtection="1"/>
    <xf numFmtId="0" fontId="6" fillId="3" borderId="20" xfId="0" applyNumberFormat="1" applyFont="1" applyFill="1" applyBorder="1" applyAlignment="1" applyProtection="1"/>
    <xf numFmtId="0" fontId="9" fillId="3" borderId="7" xfId="0" applyNumberFormat="1" applyFont="1" applyFill="1" applyBorder="1" applyAlignment="1" applyProtection="1"/>
    <xf numFmtId="0" fontId="3" fillId="0" borderId="0" xfId="0" applyFont="1" applyAlignment="1" applyProtection="1">
      <alignment vertical="top"/>
      <protection locked="0"/>
    </xf>
    <xf numFmtId="0" fontId="7" fillId="0" borderId="0" xfId="0" applyFont="1" applyAlignment="1" applyProtection="1">
      <alignment vertical="center"/>
      <protection locked="0"/>
    </xf>
    <xf numFmtId="0" fontId="18" fillId="0" borderId="0" xfId="0" applyFont="1" applyAlignment="1" applyProtection="1">
      <alignment vertical="center"/>
      <protection locked="0"/>
    </xf>
    <xf numFmtId="0" fontId="1" fillId="0" borderId="38" xfId="0" applyFont="1" applyBorder="1" applyAlignment="1" applyProtection="1">
      <alignment wrapText="1"/>
      <protection locked="0"/>
    </xf>
    <xf numFmtId="0" fontId="9" fillId="3" borderId="10" xfId="0" applyNumberFormat="1" applyFont="1" applyFill="1" applyBorder="1" applyAlignment="1" applyProtection="1">
      <alignment horizontal="left"/>
    </xf>
    <xf numFmtId="0" fontId="21" fillId="0" borderId="0" xfId="0" applyFont="1" applyAlignment="1" applyProtection="1">
      <protection locked="0"/>
    </xf>
    <xf numFmtId="0" fontId="21" fillId="0" borderId="0" xfId="0" applyFont="1" applyBorder="1" applyAlignment="1" applyProtection="1">
      <protection locked="0"/>
    </xf>
    <xf numFmtId="0" fontId="21" fillId="0" borderId="0" xfId="0" applyFont="1" applyProtection="1">
      <protection locked="0"/>
    </xf>
    <xf numFmtId="0" fontId="4" fillId="3" borderId="10" xfId="0" applyNumberFormat="1" applyFont="1" applyFill="1" applyBorder="1" applyAlignment="1" applyProtection="1">
      <alignment horizontal="left"/>
    </xf>
    <xf numFmtId="0" fontId="20" fillId="0" borderId="0" xfId="0" applyFont="1" applyAlignment="1" applyProtection="1">
      <protection locked="0"/>
    </xf>
    <xf numFmtId="0" fontId="0" fillId="0" borderId="0" xfId="0" applyBorder="1" applyAlignment="1" applyProtection="1">
      <protection locked="0"/>
    </xf>
    <xf numFmtId="0" fontId="4" fillId="3" borderId="10" xfId="0" quotePrefix="1" applyNumberFormat="1" applyFont="1" applyFill="1" applyBorder="1" applyAlignment="1" applyProtection="1">
      <alignment horizontal="left"/>
    </xf>
    <xf numFmtId="0" fontId="4" fillId="3" borderId="20" xfId="0" quotePrefix="1" applyNumberFormat="1" applyFont="1" applyFill="1" applyBorder="1" applyAlignment="1" applyProtection="1">
      <alignment horizontal="left"/>
    </xf>
    <xf numFmtId="0" fontId="0" fillId="0" borderId="0" xfId="0" applyAlignment="1" applyProtection="1">
      <protection locked="0"/>
    </xf>
    <xf numFmtId="0" fontId="3" fillId="0" borderId="20" xfId="0" applyNumberFormat="1" applyFont="1" applyFill="1" applyBorder="1" applyAlignment="1" applyProtection="1">
      <alignment horizontal="left" wrapText="1"/>
      <protection locked="0"/>
    </xf>
    <xf numFmtId="0" fontId="3" fillId="0" borderId="0" xfId="0" applyFont="1" applyAlignment="1" applyProtection="1">
      <alignment vertical="center"/>
      <protection locked="0"/>
    </xf>
    <xf numFmtId="0" fontId="4" fillId="3" borderId="37" xfId="0" applyNumberFormat="1" applyFont="1" applyFill="1" applyBorder="1" applyAlignment="1" applyProtection="1">
      <alignment horizontal="left"/>
    </xf>
    <xf numFmtId="0" fontId="4" fillId="3" borderId="12" xfId="0" applyNumberFormat="1" applyFont="1" applyFill="1" applyBorder="1" applyAlignment="1" applyProtection="1">
      <alignment horizontal="left"/>
    </xf>
    <xf numFmtId="0" fontId="0" fillId="0" borderId="0" xfId="0" applyAlignment="1" applyProtection="1">
      <alignment horizontal="left"/>
      <protection locked="0"/>
    </xf>
    <xf numFmtId="0" fontId="3" fillId="3" borderId="25" xfId="0" applyNumberFormat="1" applyFont="1" applyFill="1" applyBorder="1" applyAlignment="1" applyProtection="1">
      <protection locked="0"/>
    </xf>
    <xf numFmtId="3" fontId="23" fillId="0" borderId="0" xfId="0" applyNumberFormat="1" applyFont="1"/>
    <xf numFmtId="0" fontId="3" fillId="0" borderId="0" xfId="0" applyFont="1"/>
    <xf numFmtId="4" fontId="23" fillId="0" borderId="0" xfId="0" applyNumberFormat="1" applyFont="1"/>
    <xf numFmtId="1" fontId="22" fillId="0" borderId="0" xfId="0" applyNumberFormat="1" applyFont="1" applyBorder="1" applyAlignment="1">
      <alignment horizontal="left" vertical="top" wrapText="1"/>
    </xf>
    <xf numFmtId="3" fontId="23" fillId="0" borderId="0" xfId="0" applyNumberFormat="1" applyFont="1" applyBorder="1"/>
    <xf numFmtId="0" fontId="3" fillId="0" borderId="0" xfId="0" applyFont="1" applyBorder="1"/>
    <xf numFmtId="42" fontId="11" fillId="2" borderId="11" xfId="3" applyFont="1" applyFill="1" applyBorder="1" applyAlignment="1" applyProtection="1"/>
    <xf numFmtId="42" fontId="11" fillId="0" borderId="11" xfId="3" applyFont="1" applyFill="1" applyBorder="1" applyAlignment="1" applyProtection="1">
      <protection locked="0"/>
    </xf>
    <xf numFmtId="42" fontId="26" fillId="2" borderId="40" xfId="3" applyFont="1" applyFill="1" applyBorder="1" applyAlignment="1" applyProtection="1"/>
    <xf numFmtId="0" fontId="6" fillId="3" borderId="20" xfId="0" applyNumberFormat="1" applyFont="1" applyFill="1" applyBorder="1" applyAlignment="1" applyProtection="1"/>
    <xf numFmtId="0" fontId="9" fillId="3" borderId="7" xfId="0" applyNumberFormat="1" applyFont="1" applyFill="1" applyBorder="1" applyAlignment="1" applyProtection="1"/>
    <xf numFmtId="0" fontId="24" fillId="0" borderId="0" xfId="0" applyFont="1" applyBorder="1" applyAlignment="1" applyProtection="1">
      <alignment horizontal="left" vertical="center" wrapText="1"/>
    </xf>
    <xf numFmtId="1" fontId="22" fillId="0" borderId="39" xfId="0" applyNumberFormat="1" applyFont="1" applyBorder="1" applyAlignment="1">
      <alignment horizontal="left" vertical="top" wrapText="1"/>
    </xf>
    <xf numFmtId="0" fontId="16" fillId="0" borderId="0" xfId="0" applyFont="1" applyAlignment="1" applyProtection="1">
      <alignment vertical="top" wrapText="1"/>
    </xf>
    <xf numFmtId="0" fontId="16" fillId="0" borderId="0" xfId="0" applyFont="1" applyAlignment="1" applyProtection="1">
      <alignment vertical="top"/>
    </xf>
    <xf numFmtId="0" fontId="3" fillId="0" borderId="12"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9" fillId="3" borderId="7" xfId="0" applyNumberFormat="1" applyFont="1" applyFill="1" applyBorder="1" applyAlignment="1" applyProtection="1"/>
    <xf numFmtId="0" fontId="9" fillId="3" borderId="8" xfId="0" applyNumberFormat="1" applyFont="1" applyFill="1" applyBorder="1" applyAlignment="1" applyProtection="1"/>
    <xf numFmtId="0" fontId="6" fillId="3" borderId="25" xfId="0" applyNumberFormat="1" applyFont="1" applyFill="1" applyBorder="1" applyAlignment="1" applyProtection="1"/>
    <xf numFmtId="0" fontId="6" fillId="3" borderId="26" xfId="0" applyNumberFormat="1" applyFont="1" applyFill="1" applyBorder="1" applyAlignment="1" applyProtection="1"/>
    <xf numFmtId="0" fontId="6" fillId="3" borderId="30" xfId="0" applyNumberFormat="1" applyFont="1" applyFill="1" applyBorder="1" applyAlignment="1" applyProtection="1"/>
    <xf numFmtId="0" fontId="6" fillId="3" borderId="20" xfId="0" applyNumberFormat="1" applyFont="1" applyFill="1" applyBorder="1" applyAlignment="1" applyProtection="1"/>
    <xf numFmtId="0" fontId="6" fillId="3" borderId="27" xfId="0" applyNumberFormat="1" applyFont="1" applyFill="1" applyBorder="1" applyAlignment="1" applyProtection="1"/>
    <xf numFmtId="0" fontId="6" fillId="3" borderId="19" xfId="0" applyNumberFormat="1" applyFont="1" applyFill="1" applyBorder="1" applyAlignment="1" applyProtection="1"/>
    <xf numFmtId="0" fontId="6" fillId="3" borderId="20" xfId="0" quotePrefix="1" applyNumberFormat="1" applyFont="1" applyFill="1" applyBorder="1" applyAlignment="1" applyProtection="1"/>
    <xf numFmtId="0" fontId="6" fillId="3" borderId="27" xfId="0" quotePrefix="1" applyNumberFormat="1" applyFont="1" applyFill="1" applyBorder="1" applyAlignment="1" applyProtection="1"/>
    <xf numFmtId="0" fontId="6" fillId="3" borderId="19" xfId="0" quotePrefix="1" applyNumberFormat="1" applyFont="1" applyFill="1" applyBorder="1" applyAlignment="1" applyProtection="1"/>
    <xf numFmtId="0" fontId="6" fillId="0" borderId="20" xfId="0" quotePrefix="1" applyNumberFormat="1" applyFont="1" applyFill="1" applyBorder="1" applyAlignment="1" applyProtection="1">
      <protection locked="0"/>
    </xf>
    <xf numFmtId="0" fontId="6" fillId="0" borderId="27" xfId="0" quotePrefix="1" applyNumberFormat="1" applyFont="1" applyFill="1" applyBorder="1" applyAlignment="1" applyProtection="1">
      <protection locked="0"/>
    </xf>
    <xf numFmtId="0" fontId="6" fillId="0" borderId="19" xfId="0" quotePrefix="1" applyNumberFormat="1" applyFont="1" applyFill="1" applyBorder="1" applyAlignment="1" applyProtection="1">
      <protection locked="0"/>
    </xf>
    <xf numFmtId="0" fontId="12" fillId="3" borderId="7" xfId="0" applyNumberFormat="1" applyFont="1" applyFill="1" applyBorder="1" applyAlignment="1" applyProtection="1">
      <alignment horizontal="left"/>
    </xf>
    <xf numFmtId="0" fontId="12" fillId="3" borderId="8" xfId="0" applyNumberFormat="1" applyFont="1" applyFill="1" applyBorder="1" applyAlignment="1" applyProtection="1">
      <alignment horizontal="left"/>
    </xf>
    <xf numFmtId="0" fontId="3" fillId="0" borderId="1" xfId="0" applyFont="1" applyFill="1" applyBorder="1" applyAlignment="1" applyProtection="1">
      <protection locked="0"/>
    </xf>
    <xf numFmtId="0" fontId="9" fillId="3" borderId="7" xfId="0" applyFont="1" applyFill="1" applyBorder="1" applyAlignment="1" applyProtection="1">
      <alignment horizontal="left"/>
    </xf>
    <xf numFmtId="0" fontId="9" fillId="3" borderId="8" xfId="0" applyFont="1" applyFill="1" applyBorder="1" applyAlignment="1" applyProtection="1">
      <alignment horizontal="left"/>
    </xf>
    <xf numFmtId="0" fontId="3" fillId="0" borderId="0" xfId="0" applyFont="1" applyFill="1" applyBorder="1" applyAlignment="1" applyProtection="1">
      <alignment horizontal="left"/>
      <protection locked="0"/>
    </xf>
    <xf numFmtId="0" fontId="9" fillId="3" borderId="37" xfId="0" applyNumberFormat="1" applyFont="1" applyFill="1" applyBorder="1" applyAlignment="1" applyProtection="1">
      <alignment horizontal="left"/>
    </xf>
    <xf numFmtId="0" fontId="9" fillId="3" borderId="31" xfId="0" applyNumberFormat="1" applyFont="1" applyFill="1" applyBorder="1" applyAlignment="1" applyProtection="1">
      <alignment horizontal="left"/>
    </xf>
    <xf numFmtId="0" fontId="9" fillId="3" borderId="32" xfId="0" applyNumberFormat="1" applyFont="1" applyFill="1" applyBorder="1" applyAlignment="1" applyProtection="1">
      <alignment horizontal="left"/>
    </xf>
    <xf numFmtId="0" fontId="6" fillId="0" borderId="20" xfId="0" applyNumberFormat="1" applyFont="1" applyFill="1" applyBorder="1" applyAlignment="1" applyProtection="1">
      <protection locked="0"/>
    </xf>
    <xf numFmtId="0" fontId="6" fillId="0" borderId="27" xfId="0" applyNumberFormat="1" applyFont="1" applyFill="1" applyBorder="1" applyAlignment="1" applyProtection="1">
      <protection locked="0"/>
    </xf>
    <xf numFmtId="0" fontId="6" fillId="0" borderId="19" xfId="0" applyNumberFormat="1" applyFont="1" applyFill="1" applyBorder="1" applyAlignment="1" applyProtection="1">
      <protection locked="0"/>
    </xf>
    <xf numFmtId="0" fontId="3" fillId="0" borderId="29" xfId="0" applyFont="1" applyFill="1" applyBorder="1" applyAlignment="1" applyProtection="1">
      <alignment horizontal="left"/>
      <protection locked="0"/>
    </xf>
    <xf numFmtId="0" fontId="3" fillId="0" borderId="27" xfId="0" applyFont="1" applyFill="1" applyBorder="1" applyAlignment="1" applyProtection="1">
      <alignment horizontal="left"/>
      <protection locked="0"/>
    </xf>
    <xf numFmtId="0" fontId="3" fillId="0" borderId="34" xfId="0" applyFont="1" applyFill="1" applyBorder="1" applyAlignment="1" applyProtection="1">
      <alignment horizontal="left"/>
      <protection locked="0"/>
    </xf>
    <xf numFmtId="0" fontId="7" fillId="0" borderId="29" xfId="0" applyFont="1" applyFill="1" applyBorder="1" applyAlignment="1" applyProtection="1">
      <alignment horizontal="left"/>
      <protection locked="0"/>
    </xf>
    <xf numFmtId="0" fontId="7" fillId="0" borderId="27" xfId="0" applyFont="1" applyFill="1" applyBorder="1" applyAlignment="1" applyProtection="1">
      <alignment horizontal="left"/>
      <protection locked="0"/>
    </xf>
    <xf numFmtId="0" fontId="7" fillId="0" borderId="34" xfId="0" applyFont="1" applyFill="1" applyBorder="1" applyAlignment="1" applyProtection="1">
      <alignment horizontal="left"/>
      <protection locked="0"/>
    </xf>
    <xf numFmtId="42" fontId="3" fillId="2" borderId="29" xfId="3" applyFont="1" applyFill="1" applyBorder="1" applyAlignment="1" applyProtection="1">
      <alignment horizontal="right"/>
    </xf>
    <xf numFmtId="42" fontId="3" fillId="2" borderId="27" xfId="3" applyFont="1" applyFill="1" applyBorder="1" applyAlignment="1" applyProtection="1">
      <alignment horizontal="right"/>
    </xf>
    <xf numFmtId="42" fontId="3" fillId="2" borderId="34" xfId="3" applyFont="1" applyFill="1" applyBorder="1" applyAlignment="1" applyProtection="1">
      <alignment horizontal="right"/>
    </xf>
    <xf numFmtId="0" fontId="4" fillId="0" borderId="1" xfId="0" applyFont="1" applyBorder="1" applyAlignment="1" applyProtection="1">
      <alignment horizontal="center"/>
      <protection locked="0"/>
    </xf>
    <xf numFmtId="0" fontId="8" fillId="3" borderId="6" xfId="0" applyFont="1" applyFill="1" applyBorder="1" applyAlignment="1" applyProtection="1">
      <alignment horizontal="center" wrapText="1"/>
    </xf>
    <xf numFmtId="0" fontId="8" fillId="3" borderId="2" xfId="0" applyFont="1" applyFill="1" applyBorder="1" applyAlignment="1" applyProtection="1">
      <alignment horizontal="center"/>
    </xf>
    <xf numFmtId="0" fontId="8" fillId="3" borderId="3" xfId="0" applyFont="1" applyFill="1" applyBorder="1" applyAlignment="1" applyProtection="1">
      <alignment horizontal="center"/>
    </xf>
    <xf numFmtId="0" fontId="10" fillId="3" borderId="7" xfId="0" applyNumberFormat="1" applyFont="1" applyFill="1" applyBorder="1" applyAlignment="1" applyProtection="1"/>
    <xf numFmtId="0" fontId="10" fillId="3" borderId="8" xfId="0" applyNumberFormat="1" applyFont="1" applyFill="1" applyBorder="1" applyAlignment="1" applyProtection="1"/>
    <xf numFmtId="164" fontId="3" fillId="0" borderId="29" xfId="0" applyNumberFormat="1" applyFont="1" applyFill="1" applyBorder="1" applyAlignment="1" applyProtection="1">
      <alignment horizontal="left"/>
      <protection locked="0"/>
    </xf>
    <xf numFmtId="164" fontId="3" fillId="0" borderId="27" xfId="0" applyNumberFormat="1" applyFont="1" applyFill="1" applyBorder="1" applyAlignment="1" applyProtection="1">
      <alignment horizontal="left"/>
      <protection locked="0"/>
    </xf>
    <xf numFmtId="164" fontId="3" fillId="0" borderId="34" xfId="0" applyNumberFormat="1" applyFont="1" applyFill="1" applyBorder="1" applyAlignment="1" applyProtection="1">
      <alignment horizontal="left"/>
      <protection locked="0"/>
    </xf>
    <xf numFmtId="0" fontId="10" fillId="3" borderId="41" xfId="0" applyNumberFormat="1" applyFont="1" applyFill="1" applyBorder="1" applyAlignment="1" applyProtection="1">
      <alignment horizontal="left"/>
    </xf>
    <xf numFmtId="0" fontId="10" fillId="3" borderId="42" xfId="0" applyNumberFormat="1" applyFont="1" applyFill="1" applyBorder="1" applyAlignment="1" applyProtection="1">
      <alignment horizontal="left"/>
    </xf>
    <xf numFmtId="0" fontId="10" fillId="3" borderId="10" xfId="0" applyNumberFormat="1" applyFont="1" applyFill="1" applyBorder="1" applyAlignment="1" applyProtection="1">
      <alignment horizontal="left"/>
    </xf>
    <xf numFmtId="0" fontId="10" fillId="3" borderId="4" xfId="0" applyNumberFormat="1" applyFont="1" applyFill="1" applyBorder="1" applyAlignment="1" applyProtection="1">
      <alignment horizontal="left"/>
    </xf>
    <xf numFmtId="0" fontId="10" fillId="3" borderId="12" xfId="0" applyNumberFormat="1" applyFont="1" applyFill="1" applyBorder="1" applyAlignment="1" applyProtection="1">
      <alignment horizontal="left"/>
    </xf>
    <xf numFmtId="0" fontId="10" fillId="3" borderId="13" xfId="0" applyNumberFormat="1" applyFont="1" applyFill="1" applyBorder="1" applyAlignment="1" applyProtection="1">
      <alignment horizontal="left"/>
    </xf>
    <xf numFmtId="0" fontId="8" fillId="3" borderId="6" xfId="0" applyFont="1" applyFill="1" applyBorder="1" applyAlignment="1" applyProtection="1">
      <alignment horizontal="center"/>
    </xf>
    <xf numFmtId="0" fontId="4" fillId="0" borderId="0" xfId="0" applyFont="1" applyBorder="1" applyAlignment="1" applyProtection="1">
      <alignment horizontal="center"/>
      <protection locked="0"/>
    </xf>
    <xf numFmtId="0" fontId="1" fillId="0" borderId="0" xfId="0" applyFont="1" applyBorder="1" applyAlignment="1" applyProtection="1">
      <alignment horizontal="left" wrapText="1"/>
      <protection locked="0"/>
    </xf>
    <xf numFmtId="2" fontId="3" fillId="0" borderId="4" xfId="0" applyNumberFormat="1" applyFont="1" applyFill="1" applyBorder="1" applyAlignment="1" applyProtection="1">
      <alignment horizontal="left"/>
      <protection locked="0"/>
    </xf>
    <xf numFmtId="2" fontId="3" fillId="0" borderId="11" xfId="0" applyNumberFormat="1" applyFont="1" applyFill="1" applyBorder="1" applyAlignment="1" applyProtection="1">
      <alignment horizontal="left"/>
      <protection locked="0"/>
    </xf>
    <xf numFmtId="0" fontId="1" fillId="0" borderId="38" xfId="0" applyFont="1" applyBorder="1" applyAlignment="1" applyProtection="1">
      <alignment horizontal="left" wrapText="1"/>
      <protection locked="0"/>
    </xf>
    <xf numFmtId="0" fontId="15" fillId="0" borderId="0" xfId="0" applyFont="1" applyBorder="1" applyAlignment="1" applyProtection="1">
      <alignment horizontal="center"/>
    </xf>
    <xf numFmtId="0" fontId="3" fillId="0" borderId="0" xfId="0" applyFont="1" applyFill="1" applyBorder="1" applyAlignment="1" applyProtection="1">
      <protection locked="0"/>
    </xf>
    <xf numFmtId="44" fontId="3" fillId="2" borderId="29" xfId="4" applyNumberFormat="1" applyFont="1" applyFill="1" applyBorder="1" applyAlignment="1" applyProtection="1">
      <alignment horizontal="left"/>
    </xf>
    <xf numFmtId="44" fontId="3" fillId="2" borderId="27" xfId="4" applyNumberFormat="1" applyFont="1" applyFill="1" applyBorder="1" applyAlignment="1" applyProtection="1">
      <alignment horizontal="left"/>
    </xf>
    <xf numFmtId="44" fontId="3" fillId="2" borderId="34" xfId="4" applyNumberFormat="1" applyFont="1" applyFill="1" applyBorder="1" applyAlignment="1" applyProtection="1">
      <alignment horizontal="left"/>
    </xf>
    <xf numFmtId="164" fontId="3" fillId="0" borderId="35" xfId="0" applyNumberFormat="1" applyFont="1" applyFill="1" applyBorder="1" applyAlignment="1" applyProtection="1">
      <alignment horizontal="left"/>
      <protection locked="0"/>
    </xf>
    <xf numFmtId="164" fontId="3" fillId="0" borderId="28" xfId="0" applyNumberFormat="1" applyFont="1" applyFill="1" applyBorder="1" applyAlignment="1" applyProtection="1">
      <alignment horizontal="left"/>
      <protection locked="0"/>
    </xf>
    <xf numFmtId="164" fontId="3" fillId="0" borderId="36" xfId="0" applyNumberFormat="1" applyFont="1" applyFill="1" applyBorder="1" applyAlignment="1" applyProtection="1">
      <alignment horizontal="left"/>
      <protection locked="0"/>
    </xf>
    <xf numFmtId="0" fontId="11" fillId="2" borderId="29" xfId="0" applyNumberFormat="1" applyFont="1" applyFill="1" applyBorder="1" applyAlignment="1" applyProtection="1">
      <alignment horizontal="left" wrapText="1"/>
    </xf>
    <xf numFmtId="0" fontId="11" fillId="2" borderId="29" xfId="0" applyFont="1" applyFill="1" applyBorder="1" applyAlignment="1" applyProtection="1">
      <alignment horizontal="left" wrapText="1"/>
    </xf>
    <xf numFmtId="0" fontId="15" fillId="0" borderId="0" xfId="0" applyFont="1" applyBorder="1" applyAlignment="1" applyProtection="1">
      <alignment horizontal="center"/>
      <protection locked="0"/>
    </xf>
    <xf numFmtId="0" fontId="15" fillId="0" borderId="0" xfId="0" applyFont="1" applyBorder="1" applyAlignment="1" applyProtection="1">
      <alignment horizontal="center" wrapText="1"/>
    </xf>
    <xf numFmtId="0" fontId="9" fillId="3" borderId="19" xfId="0" applyFont="1" applyFill="1" applyBorder="1" applyAlignment="1" applyProtection="1">
      <alignment horizontal="left"/>
    </xf>
    <xf numFmtId="0" fontId="9" fillId="3" borderId="19" xfId="0" applyFont="1" applyFill="1" applyBorder="1" applyAlignment="1" applyProtection="1">
      <alignment horizontal="left" wrapText="1"/>
    </xf>
    <xf numFmtId="0" fontId="7" fillId="0" borderId="0" xfId="0" applyFont="1" applyAlignment="1" applyProtection="1">
      <alignment horizontal="left"/>
      <protection locked="0"/>
    </xf>
    <xf numFmtId="44" fontId="3" fillId="0" borderId="5" xfId="1" applyFont="1" applyFill="1" applyBorder="1" applyAlignment="1" applyProtection="1">
      <protection locked="0"/>
    </xf>
    <xf numFmtId="2" fontId="3" fillId="0" borderId="5" xfId="4" applyNumberFormat="1" applyFont="1" applyFill="1" applyBorder="1" applyAlignment="1" applyProtection="1">
      <protection locked="0"/>
    </xf>
    <xf numFmtId="2" fontId="3" fillId="0" borderId="5" xfId="2" applyNumberFormat="1" applyFont="1" applyFill="1" applyBorder="1" applyAlignment="1" applyProtection="1">
      <protection locked="0"/>
    </xf>
    <xf numFmtId="2" fontId="3" fillId="0" borderId="4" xfId="2" applyNumberFormat="1" applyFont="1" applyFill="1" applyBorder="1" applyAlignment="1" applyProtection="1">
      <protection locked="0"/>
    </xf>
    <xf numFmtId="44" fontId="3" fillId="2" borderId="15" xfId="1" applyFont="1" applyFill="1" applyBorder="1" applyAlignment="1" applyProtection="1"/>
    <xf numFmtId="44" fontId="3" fillId="2" borderId="11" xfId="1" applyFont="1" applyFill="1" applyBorder="1" applyAlignment="1" applyProtection="1"/>
    <xf numFmtId="44" fontId="3" fillId="0" borderId="15" xfId="1" applyFont="1" applyFill="1" applyBorder="1" applyAlignment="1" applyProtection="1">
      <protection locked="0"/>
    </xf>
    <xf numFmtId="44" fontId="3" fillId="0" borderId="11" xfId="1" applyFont="1" applyFill="1" applyBorder="1" applyAlignment="1" applyProtection="1">
      <protection locked="0"/>
    </xf>
    <xf numFmtId="44" fontId="3" fillId="0" borderId="24" xfId="1" applyFont="1" applyFill="1" applyBorder="1" applyAlignment="1" applyProtection="1">
      <protection locked="0"/>
    </xf>
    <xf numFmtId="0" fontId="9" fillId="3" borderId="37" xfId="0" applyNumberFormat="1" applyFont="1" applyFill="1" applyBorder="1" applyAlignment="1" applyProtection="1">
      <alignment horizontal="left" vertical="center" wrapText="1"/>
    </xf>
    <xf numFmtId="0" fontId="9" fillId="3" borderId="31" xfId="0" applyNumberFormat="1" applyFont="1" applyFill="1" applyBorder="1" applyAlignment="1" applyProtection="1">
      <alignment horizontal="left" vertical="center" wrapText="1"/>
    </xf>
    <xf numFmtId="0" fontId="9" fillId="3" borderId="32" xfId="0" applyNumberFormat="1" applyFont="1" applyFill="1" applyBorder="1" applyAlignment="1" applyProtection="1">
      <alignment horizontal="left" vertical="center" wrapText="1"/>
    </xf>
    <xf numFmtId="0" fontId="6" fillId="3" borderId="12" xfId="0" applyNumberFormat="1" applyFont="1" applyFill="1" applyBorder="1" applyAlignment="1" applyProtection="1">
      <alignment horizontal="left"/>
    </xf>
    <xf numFmtId="0" fontId="6" fillId="0" borderId="29" xfId="0" applyNumberFormat="1" applyFont="1" applyBorder="1" applyAlignment="1" applyProtection="1">
      <alignment horizontal="left" vertical="top" wrapText="1"/>
      <protection locked="0"/>
    </xf>
    <xf numFmtId="0" fontId="6" fillId="0" borderId="27" xfId="0" applyNumberFormat="1" applyFont="1" applyBorder="1" applyAlignment="1" applyProtection="1">
      <alignment horizontal="left" vertical="top" wrapText="1"/>
      <protection locked="0"/>
    </xf>
    <xf numFmtId="14" fontId="6" fillId="0" borderId="29" xfId="0" applyNumberFormat="1" applyFont="1" applyBorder="1" applyAlignment="1" applyProtection="1">
      <alignment horizontal="left" wrapText="1"/>
      <protection locked="0"/>
    </xf>
    <xf numFmtId="14" fontId="6" fillId="0" borderId="27" xfId="0" applyNumberFormat="1" applyFont="1" applyBorder="1" applyAlignment="1" applyProtection="1">
      <alignment horizontal="left" wrapText="1"/>
      <protection locked="0"/>
    </xf>
    <xf numFmtId="0" fontId="3" fillId="0" borderId="2" xfId="0" applyFont="1" applyBorder="1" applyAlignment="1" applyProtection="1">
      <alignment horizontal="center"/>
      <protection locked="0"/>
    </xf>
    <xf numFmtId="0" fontId="4" fillId="3" borderId="37" xfId="0" applyNumberFormat="1" applyFont="1" applyFill="1" applyBorder="1" applyAlignment="1" applyProtection="1">
      <alignment horizontal="left" vertical="top" wrapText="1"/>
    </xf>
    <xf numFmtId="0" fontId="4" fillId="3" borderId="31" xfId="0" applyNumberFormat="1" applyFont="1" applyFill="1" applyBorder="1" applyAlignment="1" applyProtection="1">
      <alignment horizontal="left" vertical="top" wrapText="1"/>
    </xf>
    <xf numFmtId="0" fontId="4" fillId="3" borderId="32" xfId="0" applyNumberFormat="1" applyFont="1" applyFill="1" applyBorder="1" applyAlignment="1" applyProtection="1">
      <alignment horizontal="left" vertical="top" wrapText="1"/>
    </xf>
    <xf numFmtId="42" fontId="3" fillId="0" borderId="13" xfId="3" applyFont="1" applyFill="1" applyBorder="1" applyAlignment="1" applyProtection="1">
      <alignment horizontal="left"/>
      <protection locked="0"/>
    </xf>
    <xf numFmtId="42" fontId="3" fillId="0" borderId="14" xfId="3" applyFont="1" applyFill="1" applyBorder="1" applyAlignment="1" applyProtection="1">
      <alignment horizontal="left"/>
      <protection locked="0"/>
    </xf>
    <xf numFmtId="42" fontId="3" fillId="0" borderId="4" xfId="3" applyFont="1" applyFill="1" applyBorder="1" applyAlignment="1" applyProtection="1">
      <alignment horizontal="left"/>
      <protection locked="0"/>
    </xf>
    <xf numFmtId="42" fontId="3" fillId="0" borderId="11" xfId="3" applyFont="1" applyFill="1" applyBorder="1" applyAlignment="1" applyProtection="1">
      <alignment horizontal="left"/>
      <protection locked="0"/>
    </xf>
    <xf numFmtId="14" fontId="3" fillId="0" borderId="31" xfId="0" applyNumberFormat="1" applyFont="1" applyFill="1" applyBorder="1" applyAlignment="1" applyProtection="1">
      <alignment horizontal="left"/>
      <protection locked="0"/>
    </xf>
    <xf numFmtId="14" fontId="3" fillId="0" borderId="32" xfId="0" applyNumberFormat="1" applyFont="1" applyFill="1" applyBorder="1" applyAlignment="1" applyProtection="1">
      <alignment horizontal="left"/>
      <protection locked="0"/>
    </xf>
    <xf numFmtId="0" fontId="7" fillId="0" borderId="0" xfId="0" applyFont="1" applyBorder="1" applyAlignment="1" applyProtection="1">
      <alignment horizontal="center" vertical="top"/>
      <protection locked="0"/>
    </xf>
    <xf numFmtId="0" fontId="9" fillId="3" borderId="18" xfId="0" applyFont="1" applyFill="1" applyBorder="1" applyAlignment="1" applyProtection="1">
      <alignment horizontal="center" vertical="center"/>
    </xf>
    <xf numFmtId="0" fontId="9" fillId="3" borderId="16" xfId="0" applyNumberFormat="1" applyFont="1" applyFill="1" applyBorder="1" applyAlignment="1" applyProtection="1">
      <alignment horizontal="left" vertical="center"/>
    </xf>
    <xf numFmtId="0" fontId="9" fillId="3" borderId="17" xfId="0" applyFont="1" applyFill="1" applyBorder="1" applyAlignment="1" applyProtection="1">
      <alignment horizontal="center" vertical="center"/>
    </xf>
    <xf numFmtId="0" fontId="9" fillId="3" borderId="7" xfId="0" applyNumberFormat="1" applyFont="1" applyFill="1" applyBorder="1" applyAlignment="1" applyProtection="1">
      <alignment horizontal="left" vertical="center"/>
    </xf>
    <xf numFmtId="0" fontId="9" fillId="3" borderId="8" xfId="0" applyNumberFormat="1" applyFont="1" applyFill="1" applyBorder="1" applyAlignment="1" applyProtection="1">
      <alignment horizontal="center" vertical="center"/>
    </xf>
    <xf numFmtId="0" fontId="9" fillId="3" borderId="9" xfId="0" applyNumberFormat="1" applyFont="1" applyFill="1" applyBorder="1" applyAlignment="1" applyProtection="1">
      <alignment horizontal="center" vertical="center"/>
    </xf>
    <xf numFmtId="0" fontId="10" fillId="3" borderId="7" xfId="0" applyNumberFormat="1" applyFont="1" applyFill="1" applyBorder="1" applyAlignment="1" applyProtection="1">
      <alignment horizontal="left" vertical="center"/>
    </xf>
    <xf numFmtId="0" fontId="10" fillId="3" borderId="8" xfId="0" applyNumberFormat="1" applyFont="1" applyFill="1" applyBorder="1" applyAlignment="1" applyProtection="1">
      <alignment horizontal="left" vertical="center"/>
    </xf>
    <xf numFmtId="0" fontId="9" fillId="3" borderId="7" xfId="0" applyNumberFormat="1" applyFont="1" applyFill="1" applyBorder="1" applyAlignment="1" applyProtection="1">
      <alignment horizontal="left" vertical="center"/>
    </xf>
    <xf numFmtId="0" fontId="9" fillId="3" borderId="8" xfId="0" applyNumberFormat="1" applyFont="1" applyFill="1" applyBorder="1" applyAlignment="1" applyProtection="1">
      <alignment horizontal="left" vertical="center"/>
    </xf>
    <xf numFmtId="0" fontId="12" fillId="3" borderId="7" xfId="0" applyNumberFormat="1" applyFont="1" applyFill="1" applyBorder="1" applyAlignment="1" applyProtection="1">
      <alignment horizontal="left" vertical="center"/>
    </xf>
    <xf numFmtId="0" fontId="12" fillId="3" borderId="8" xfId="0" applyNumberFormat="1" applyFont="1" applyFill="1" applyBorder="1" applyAlignment="1" applyProtection="1">
      <alignment horizontal="left" vertical="center"/>
    </xf>
    <xf numFmtId="0" fontId="9" fillId="3" borderId="7" xfId="0" applyFont="1" applyFill="1" applyBorder="1" applyAlignment="1" applyProtection="1">
      <alignment horizontal="left" vertical="center"/>
    </xf>
    <xf numFmtId="0" fontId="9" fillId="3" borderId="8" xfId="0" applyFont="1" applyFill="1" applyBorder="1" applyAlignment="1" applyProtection="1">
      <alignment horizontal="left" vertical="center"/>
    </xf>
    <xf numFmtId="0" fontId="9" fillId="3" borderId="37" xfId="0" applyNumberFormat="1" applyFont="1" applyFill="1" applyBorder="1" applyAlignment="1" applyProtection="1">
      <alignment horizontal="left" vertical="center"/>
    </xf>
    <xf numFmtId="0" fontId="9" fillId="3" borderId="31" xfId="0" applyNumberFormat="1" applyFont="1" applyFill="1" applyBorder="1" applyAlignment="1" applyProtection="1">
      <alignment horizontal="left" vertical="center"/>
    </xf>
    <xf numFmtId="0" fontId="9" fillId="3" borderId="32" xfId="0" applyNumberFormat="1" applyFont="1" applyFill="1" applyBorder="1" applyAlignment="1" applyProtection="1">
      <alignment horizontal="left" vertical="center"/>
    </xf>
    <xf numFmtId="2" fontId="3" fillId="0" borderId="4" xfId="4" applyNumberFormat="1" applyFont="1" applyFill="1" applyBorder="1" applyAlignment="1" applyProtection="1">
      <protection locked="0"/>
    </xf>
    <xf numFmtId="44" fontId="11" fillId="0" borderId="9" xfId="1" applyFont="1" applyFill="1" applyBorder="1" applyAlignment="1" applyProtection="1">
      <protection locked="0"/>
    </xf>
    <xf numFmtId="42" fontId="8" fillId="2" borderId="9" xfId="3" applyFont="1" applyFill="1" applyBorder="1" applyAlignment="1" applyProtection="1"/>
    <xf numFmtId="44" fontId="11" fillId="2" borderId="4" xfId="1" applyFont="1" applyFill="1" applyBorder="1" applyAlignment="1" applyProtection="1">
      <alignment horizontal="left"/>
    </xf>
    <xf numFmtId="0" fontId="9" fillId="0" borderId="33" xfId="0" applyFont="1" applyFill="1" applyBorder="1" applyAlignment="1" applyProtection="1">
      <alignment horizontal="left" wrapText="1"/>
      <protection locked="0"/>
    </xf>
    <xf numFmtId="0" fontId="9" fillId="0" borderId="22" xfId="0" applyFont="1" applyFill="1" applyBorder="1" applyAlignment="1" applyProtection="1">
      <alignment horizontal="left" wrapText="1"/>
      <protection locked="0"/>
    </xf>
    <xf numFmtId="0" fontId="9" fillId="0" borderId="23" xfId="0" applyFont="1" applyFill="1" applyBorder="1" applyAlignment="1" applyProtection="1">
      <alignment horizontal="left" wrapText="1"/>
      <protection locked="0"/>
    </xf>
    <xf numFmtId="0" fontId="6" fillId="3" borderId="43" xfId="0" applyNumberFormat="1" applyFont="1" applyFill="1" applyBorder="1" applyAlignment="1" applyProtection="1">
      <alignment horizontal="left"/>
    </xf>
    <xf numFmtId="0" fontId="6" fillId="0" borderId="34" xfId="0" applyNumberFormat="1" applyFont="1" applyBorder="1" applyAlignment="1" applyProtection="1">
      <alignment horizontal="left" vertical="top" wrapText="1"/>
      <protection locked="0"/>
    </xf>
    <xf numFmtId="0" fontId="6" fillId="3" borderId="10" xfId="0" applyNumberFormat="1" applyFont="1" applyFill="1" applyBorder="1" applyAlignment="1" applyProtection="1">
      <alignment horizontal="left"/>
    </xf>
    <xf numFmtId="14" fontId="6" fillId="0" borderId="34" xfId="0" applyNumberFormat="1" applyFont="1" applyBorder="1" applyAlignment="1" applyProtection="1">
      <alignment horizontal="left" wrapText="1"/>
      <protection locked="0"/>
    </xf>
    <xf numFmtId="0" fontId="6" fillId="0" borderId="35" xfId="0" applyNumberFormat="1" applyFont="1" applyBorder="1" applyAlignment="1" applyProtection="1">
      <alignment horizontal="left" vertical="top" wrapText="1"/>
      <protection locked="0"/>
    </xf>
    <xf numFmtId="0" fontId="6" fillId="0" borderId="28" xfId="0" applyNumberFormat="1" applyFont="1" applyBorder="1" applyAlignment="1" applyProtection="1">
      <alignment horizontal="left" vertical="top" wrapText="1"/>
      <protection locked="0"/>
    </xf>
    <xf numFmtId="0" fontId="6" fillId="0" borderId="36" xfId="0" applyNumberFormat="1" applyFont="1" applyBorder="1" applyAlignment="1" applyProtection="1">
      <alignment horizontal="left" vertical="top" wrapText="1"/>
      <protection locked="0"/>
    </xf>
    <xf numFmtId="42" fontId="11" fillId="0" borderId="14" xfId="3" applyFont="1" applyFill="1" applyBorder="1" applyAlignment="1" applyProtection="1">
      <protection locked="0"/>
    </xf>
    <xf numFmtId="0" fontId="9" fillId="3" borderId="44" xfId="0" applyFont="1" applyFill="1" applyBorder="1" applyAlignment="1" applyProtection="1">
      <alignment horizontal="left" wrapText="1"/>
    </xf>
    <xf numFmtId="0" fontId="9" fillId="3" borderId="45" xfId="0" applyFont="1" applyFill="1" applyBorder="1" applyAlignment="1" applyProtection="1">
      <alignment horizontal="left" wrapText="1"/>
    </xf>
    <xf numFmtId="0" fontId="11" fillId="2" borderId="33" xfId="0" applyNumberFormat="1" applyFont="1" applyFill="1" applyBorder="1" applyAlignment="1" applyProtection="1">
      <alignment horizontal="left" wrapText="1"/>
    </xf>
    <xf numFmtId="0" fontId="11" fillId="2" borderId="23" xfId="0" applyNumberFormat="1" applyFont="1" applyFill="1" applyBorder="1" applyAlignment="1" applyProtection="1">
      <alignment horizontal="left" wrapText="1"/>
    </xf>
    <xf numFmtId="0" fontId="9" fillId="3" borderId="20" xfId="0" quotePrefix="1" applyFont="1" applyFill="1" applyBorder="1" applyAlignment="1" applyProtection="1">
      <alignment horizontal="left" wrapText="1"/>
    </xf>
    <xf numFmtId="0" fontId="11" fillId="2" borderId="34" xfId="0" applyFont="1" applyFill="1" applyBorder="1" applyAlignment="1" applyProtection="1">
      <alignment horizontal="left" wrapText="1"/>
    </xf>
    <xf numFmtId="0" fontId="9" fillId="3" borderId="20" xfId="0" applyFont="1" applyFill="1" applyBorder="1" applyAlignment="1" applyProtection="1">
      <alignment horizontal="left" wrapText="1"/>
    </xf>
    <xf numFmtId="0" fontId="11" fillId="2" borderId="34" xfId="0" applyNumberFormat="1" applyFont="1" applyFill="1" applyBorder="1" applyAlignment="1" applyProtection="1">
      <alignment horizontal="left" wrapText="1"/>
    </xf>
    <xf numFmtId="0" fontId="9" fillId="3" borderId="21" xfId="0" applyFont="1" applyFill="1" applyBorder="1" applyAlignment="1" applyProtection="1">
      <alignment horizontal="left" wrapText="1"/>
    </xf>
    <xf numFmtId="0" fontId="9" fillId="3" borderId="46" xfId="0" applyFont="1" applyFill="1" applyBorder="1" applyAlignment="1" applyProtection="1">
      <alignment horizontal="left" wrapText="1"/>
    </xf>
    <xf numFmtId="0" fontId="11" fillId="2" borderId="35" xfId="0" applyNumberFormat="1" applyFont="1" applyFill="1" applyBorder="1" applyAlignment="1" applyProtection="1">
      <alignment horizontal="left" wrapText="1"/>
    </xf>
    <xf numFmtId="0" fontId="11" fillId="2" borderId="36" xfId="0" applyNumberFormat="1" applyFont="1" applyFill="1" applyBorder="1" applyAlignment="1" applyProtection="1">
      <alignment horizontal="left" wrapText="1"/>
    </xf>
    <xf numFmtId="0" fontId="9" fillId="3" borderId="22" xfId="0" applyFont="1" applyFill="1" applyBorder="1" applyAlignment="1" applyProtection="1">
      <alignment horizontal="left" wrapText="1"/>
    </xf>
    <xf numFmtId="44" fontId="11" fillId="2" borderId="31" xfId="1" applyFont="1" applyFill="1" applyBorder="1" applyAlignment="1" applyProtection="1">
      <alignment horizontal="left"/>
    </xf>
    <xf numFmtId="44" fontId="11" fillId="2" borderId="32" xfId="1" applyFont="1" applyFill="1" applyBorder="1" applyAlignment="1" applyProtection="1">
      <alignment horizontal="left"/>
    </xf>
    <xf numFmtId="0" fontId="9" fillId="3" borderId="20" xfId="0" applyFont="1" applyFill="1" applyBorder="1" applyAlignment="1" applyProtection="1">
      <alignment horizontal="left"/>
    </xf>
    <xf numFmtId="44" fontId="11" fillId="2" borderId="11" xfId="1" applyFont="1" applyFill="1" applyBorder="1" applyAlignment="1" applyProtection="1">
      <alignment horizontal="left"/>
    </xf>
    <xf numFmtId="0" fontId="9" fillId="3" borderId="21" xfId="0" applyFont="1" applyFill="1" applyBorder="1" applyAlignment="1" applyProtection="1">
      <alignment horizontal="left"/>
    </xf>
    <xf numFmtId="0" fontId="9" fillId="3" borderId="46" xfId="0" applyFont="1" applyFill="1" applyBorder="1" applyAlignment="1" applyProtection="1">
      <alignment horizontal="left"/>
    </xf>
    <xf numFmtId="44" fontId="11" fillId="2" borderId="35" xfId="1" applyFont="1" applyFill="1" applyBorder="1" applyAlignment="1" applyProtection="1">
      <alignment horizontal="left"/>
    </xf>
    <xf numFmtId="44" fontId="11" fillId="2" borderId="36" xfId="1" applyFont="1" applyFill="1" applyBorder="1" applyAlignment="1" applyProtection="1">
      <alignment horizontal="left"/>
    </xf>
    <xf numFmtId="0" fontId="9" fillId="3" borderId="37" xfId="0" applyFont="1" applyFill="1" applyBorder="1" applyAlignment="1" applyProtection="1">
      <alignment horizontal="left" vertical="center"/>
    </xf>
    <xf numFmtId="0" fontId="9" fillId="3" borderId="31" xfId="0" applyFont="1" applyFill="1" applyBorder="1" applyAlignment="1" applyProtection="1">
      <alignment horizontal="left" vertical="center"/>
    </xf>
    <xf numFmtId="0" fontId="9" fillId="3" borderId="32" xfId="0" applyFont="1" applyFill="1" applyBorder="1" applyAlignment="1" applyProtection="1">
      <alignment horizontal="left" vertical="center"/>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9" fillId="3" borderId="44" xfId="0" applyFont="1" applyFill="1" applyBorder="1" applyAlignment="1" applyProtection="1">
      <alignment horizontal="left" vertical="center"/>
    </xf>
    <xf numFmtId="0" fontId="9" fillId="3" borderId="22" xfId="0" applyFont="1" applyFill="1" applyBorder="1" applyAlignment="1" applyProtection="1">
      <alignment horizontal="left" vertical="center"/>
    </xf>
    <xf numFmtId="0" fontId="9" fillId="3" borderId="23" xfId="0" applyFont="1" applyFill="1" applyBorder="1" applyAlignment="1" applyProtection="1">
      <alignment horizontal="left" vertical="center"/>
    </xf>
    <xf numFmtId="0" fontId="7" fillId="0" borderId="21" xfId="0" applyNumberFormat="1" applyFont="1" applyBorder="1" applyAlignment="1" applyProtection="1">
      <alignment horizontal="left" vertical="top" wrapText="1"/>
      <protection locked="0"/>
    </xf>
    <xf numFmtId="0" fontId="7" fillId="0" borderId="28" xfId="0" applyNumberFormat="1" applyFont="1" applyBorder="1" applyAlignment="1" applyProtection="1">
      <alignment horizontal="left" vertical="top" wrapText="1"/>
      <protection locked="0"/>
    </xf>
    <xf numFmtId="0" fontId="7" fillId="0" borderId="36" xfId="0" applyNumberFormat="1" applyFont="1" applyBorder="1" applyAlignment="1" applyProtection="1">
      <alignment horizontal="left" vertical="top" wrapText="1"/>
      <protection locked="0"/>
    </xf>
    <xf numFmtId="1" fontId="28" fillId="0" borderId="0" xfId="0" applyNumberFormat="1" applyFont="1" applyBorder="1" applyAlignment="1">
      <alignment horizontal="center" wrapText="1"/>
    </xf>
    <xf numFmtId="4" fontId="6" fillId="0" borderId="0" xfId="0" applyNumberFormat="1" applyFont="1"/>
    <xf numFmtId="1" fontId="6" fillId="0" borderId="0" xfId="0" applyNumberFormat="1" applyFont="1" applyBorder="1"/>
    <xf numFmtId="4" fontId="6" fillId="0" borderId="0" xfId="0" applyNumberFormat="1" applyFont="1" applyBorder="1"/>
    <xf numFmtId="3" fontId="6" fillId="0" borderId="0" xfId="0" applyNumberFormat="1" applyFont="1" applyBorder="1"/>
    <xf numFmtId="3" fontId="6" fillId="0" borderId="0" xfId="0" applyNumberFormat="1" applyFont="1"/>
    <xf numFmtId="49" fontId="6" fillId="0" borderId="0" xfId="0" applyNumberFormat="1" applyFont="1" applyFill="1" applyBorder="1" applyProtection="1"/>
    <xf numFmtId="3" fontId="6" fillId="0" borderId="0" xfId="0" applyNumberFormat="1" applyFont="1" applyFill="1" applyBorder="1" applyProtection="1"/>
    <xf numFmtId="0" fontId="6" fillId="3" borderId="4" xfId="0" applyNumberFormat="1" applyFont="1" applyFill="1" applyBorder="1"/>
    <xf numFmtId="4" fontId="6" fillId="3" borderId="4" xfId="0" applyNumberFormat="1" applyFont="1" applyFill="1" applyBorder="1"/>
    <xf numFmtId="1" fontId="22" fillId="3" borderId="37" xfId="0" applyNumberFormat="1" applyFont="1" applyFill="1" applyBorder="1" applyAlignment="1">
      <alignment horizontal="left" wrapText="1"/>
    </xf>
    <xf numFmtId="1" fontId="22" fillId="3" borderId="31" xfId="0" applyNumberFormat="1" applyFont="1" applyFill="1" applyBorder="1" applyAlignment="1">
      <alignment horizontal="left" wrapText="1"/>
    </xf>
    <xf numFmtId="1" fontId="22" fillId="3" borderId="12" xfId="0" applyNumberFormat="1" applyFont="1" applyFill="1" applyBorder="1" applyAlignment="1">
      <alignment horizontal="left" wrapText="1"/>
    </xf>
    <xf numFmtId="1" fontId="22" fillId="3" borderId="13" xfId="0" applyNumberFormat="1" applyFont="1" applyFill="1" applyBorder="1" applyAlignment="1">
      <alignment horizontal="left" wrapText="1"/>
    </xf>
    <xf numFmtId="0" fontId="3" fillId="0" borderId="0" xfId="0" applyFont="1" applyBorder="1" applyAlignment="1">
      <alignment horizontal="center"/>
    </xf>
    <xf numFmtId="0" fontId="9" fillId="3" borderId="37" xfId="0" applyFont="1" applyFill="1" applyBorder="1" applyAlignment="1">
      <alignment horizontal="left" vertical="center"/>
    </xf>
    <xf numFmtId="0" fontId="9" fillId="3" borderId="31" xfId="0" applyFont="1" applyFill="1" applyBorder="1" applyAlignment="1">
      <alignment horizontal="left" vertical="center"/>
    </xf>
    <xf numFmtId="0" fontId="9" fillId="3" borderId="32" xfId="0" applyFont="1" applyFill="1" applyBorder="1" applyAlignment="1">
      <alignment horizontal="left" vertical="center"/>
    </xf>
    <xf numFmtId="4" fontId="22" fillId="0" borderId="10" xfId="0" applyNumberFormat="1" applyFont="1" applyBorder="1" applyAlignment="1">
      <alignment horizontal="center" vertical="center"/>
    </xf>
    <xf numFmtId="0" fontId="6" fillId="3" borderId="11" xfId="0" applyNumberFormat="1" applyFont="1" applyFill="1" applyBorder="1"/>
    <xf numFmtId="4" fontId="22" fillId="0" borderId="12" xfId="0" applyNumberFormat="1" applyFont="1" applyBorder="1" applyAlignment="1">
      <alignment horizontal="center" vertical="center"/>
    </xf>
    <xf numFmtId="0" fontId="6" fillId="3" borderId="13" xfId="0" applyNumberFormat="1" applyFont="1" applyFill="1" applyBorder="1"/>
    <xf numFmtId="0" fontId="6" fillId="3" borderId="14" xfId="0" applyNumberFormat="1" applyFont="1" applyFill="1" applyBorder="1"/>
    <xf numFmtId="1" fontId="10" fillId="3" borderId="37" xfId="0" applyNumberFormat="1" applyFont="1" applyFill="1" applyBorder="1"/>
    <xf numFmtId="1" fontId="10" fillId="3" borderId="31" xfId="0" applyNumberFormat="1" applyFont="1" applyFill="1" applyBorder="1"/>
    <xf numFmtId="1" fontId="10" fillId="3" borderId="32" xfId="0" applyNumberFormat="1" applyFont="1" applyFill="1" applyBorder="1"/>
    <xf numFmtId="4" fontId="6" fillId="3" borderId="11" xfId="0" applyNumberFormat="1" applyFont="1" applyFill="1" applyBorder="1"/>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3" borderId="37" xfId="0" applyFont="1" applyFill="1" applyBorder="1" applyAlignment="1" applyProtection="1">
      <alignment horizontal="left"/>
    </xf>
    <xf numFmtId="0" fontId="4" fillId="3" borderId="31" xfId="0" applyFont="1" applyFill="1" applyBorder="1" applyAlignment="1" applyProtection="1">
      <alignment horizontal="left"/>
    </xf>
    <xf numFmtId="0" fontId="4" fillId="3" borderId="12" xfId="0" applyFont="1" applyFill="1" applyBorder="1" applyAlignment="1" applyProtection="1">
      <alignment horizontal="left"/>
    </xf>
    <xf numFmtId="0" fontId="4" fillId="3" borderId="13" xfId="0" applyFont="1" applyFill="1" applyBorder="1" applyAlignment="1" applyProtection="1">
      <alignment horizontal="left"/>
    </xf>
    <xf numFmtId="0" fontId="3" fillId="0" borderId="4" xfId="0" applyFont="1" applyBorder="1" applyAlignment="1" applyProtection="1">
      <alignment horizontal="left" wrapText="1"/>
      <protection locked="0"/>
    </xf>
    <xf numFmtId="0" fontId="3" fillId="0" borderId="11" xfId="0" applyFont="1" applyBorder="1" applyAlignment="1" applyProtection="1">
      <alignment horizontal="left" wrapText="1"/>
      <protection locked="0"/>
    </xf>
    <xf numFmtId="0" fontId="3" fillId="0" borderId="13"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14" fontId="3" fillId="0" borderId="35" xfId="0" applyNumberFormat="1" applyFont="1" applyFill="1" applyBorder="1" applyAlignment="1" applyProtection="1">
      <alignment horizontal="left"/>
      <protection locked="0"/>
    </xf>
    <xf numFmtId="14" fontId="3" fillId="0" borderId="28" xfId="0" applyNumberFormat="1" applyFont="1" applyFill="1" applyBorder="1" applyAlignment="1" applyProtection="1">
      <alignment horizontal="left"/>
      <protection locked="0"/>
    </xf>
    <xf numFmtId="14" fontId="3" fillId="0" borderId="36" xfId="0" applyNumberFormat="1" applyFont="1" applyFill="1" applyBorder="1" applyAlignment="1" applyProtection="1">
      <alignment horizontal="left"/>
      <protection locked="0"/>
    </xf>
    <xf numFmtId="169" fontId="3" fillId="0" borderId="29" xfId="0" applyNumberFormat="1" applyFont="1" applyFill="1" applyBorder="1" applyAlignment="1" applyProtection="1">
      <alignment horizontal="left"/>
      <protection locked="0"/>
    </xf>
    <xf numFmtId="169" fontId="3" fillId="0" borderId="27" xfId="0" applyNumberFormat="1" applyFont="1" applyFill="1" applyBorder="1" applyAlignment="1" applyProtection="1">
      <alignment horizontal="left"/>
      <protection locked="0"/>
    </xf>
    <xf numFmtId="169" fontId="3" fillId="0" borderId="34" xfId="0" applyNumberFormat="1" applyFont="1" applyFill="1" applyBorder="1" applyAlignment="1" applyProtection="1">
      <alignment horizontal="left"/>
      <protection locked="0"/>
    </xf>
    <xf numFmtId="0" fontId="6" fillId="0" borderId="31" xfId="0" applyNumberFormat="1" applyFont="1" applyFill="1" applyBorder="1" applyAlignment="1" applyProtection="1">
      <alignment horizontal="left"/>
      <protection locked="0"/>
    </xf>
    <xf numFmtId="0" fontId="6" fillId="0" borderId="32" xfId="0" applyNumberFormat="1" applyFont="1" applyFill="1" applyBorder="1" applyAlignment="1" applyProtection="1">
      <alignment horizontal="left"/>
      <protection locked="0"/>
    </xf>
    <xf numFmtId="0" fontId="6" fillId="0" borderId="13" xfId="0" applyNumberFormat="1" applyFont="1" applyFill="1" applyBorder="1" applyAlignment="1" applyProtection="1">
      <alignment horizontal="left"/>
      <protection locked="0"/>
    </xf>
    <xf numFmtId="0" fontId="6" fillId="0" borderId="14" xfId="0" applyNumberFormat="1" applyFont="1" applyFill="1" applyBorder="1" applyAlignment="1" applyProtection="1">
      <alignment horizontal="left"/>
      <protection locked="0"/>
    </xf>
    <xf numFmtId="0" fontId="3" fillId="0" borderId="13" xfId="0" applyFont="1" applyFill="1" applyBorder="1" applyAlignment="1" applyProtection="1">
      <alignment horizontal="left" wrapText="1"/>
      <protection locked="0"/>
    </xf>
    <xf numFmtId="0" fontId="3" fillId="0" borderId="14" xfId="0" applyFont="1" applyFill="1" applyBorder="1" applyAlignment="1" applyProtection="1">
      <alignment horizontal="left" wrapText="1"/>
      <protection locked="0"/>
    </xf>
    <xf numFmtId="0" fontId="22" fillId="0" borderId="10" xfId="0" applyNumberFormat="1" applyFont="1" applyBorder="1" applyAlignment="1" applyProtection="1">
      <alignment horizontal="center" vertical="center"/>
      <protection locked="0"/>
    </xf>
    <xf numFmtId="2" fontId="6" fillId="4" borderId="11" xfId="2" applyNumberFormat="1" applyFont="1" applyFill="1" applyBorder="1" applyAlignment="1" applyProtection="1">
      <alignment horizontal="left"/>
      <protection locked="0"/>
    </xf>
  </cellXfs>
  <cellStyles count="5">
    <cellStyle name="Komma" xfId="4" builtinId="3"/>
    <cellStyle name="Komma [0]" xfId="2" builtinId="6"/>
    <cellStyle name="Normal" xfId="0" builtinId="0"/>
    <cellStyle name="Valuta" xfId="1" builtinId="4"/>
    <cellStyle name="Valuta [0]" xfId="3" builtinId="7"/>
  </cellStyles>
  <dxfs count="0"/>
  <tableStyles count="0" defaultTableStyle="TableStyleMedium2" defaultPivotStyle="PivotStyleLight16"/>
  <colors>
    <mruColors>
      <color rgb="FFB8EADE"/>
      <color rgb="FFFFFFCC"/>
      <color rgb="FF9EE2D2"/>
      <color rgb="FF7BD7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381000</xdr:colOff>
      <xdr:row>0</xdr:row>
      <xdr:rowOff>57150</xdr:rowOff>
    </xdr:from>
    <xdr:to>
      <xdr:col>3</xdr:col>
      <xdr:colOff>2310085</xdr:colOff>
      <xdr:row>1</xdr:row>
      <xdr:rowOff>80961</xdr:rowOff>
    </xdr:to>
    <xdr:pic>
      <xdr:nvPicPr>
        <xdr:cNvPr id="4" name="Tabel1"/>
        <xdr:cNvPicPr>
          <a:picLocks noChangeAspect="1"/>
        </xdr:cNvPicPr>
      </xdr:nvPicPr>
      <xdr:blipFill>
        <a:blip xmlns:r="http://schemas.openxmlformats.org/officeDocument/2006/relationships" r:embed="rId1"/>
        <a:stretch>
          <a:fillRect/>
        </a:stretch>
      </xdr:blipFill>
      <xdr:spPr>
        <a:xfrm>
          <a:off x="4638675" y="57150"/>
          <a:ext cx="1929085" cy="9763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390525</xdr:colOff>
      <xdr:row>0</xdr:row>
      <xdr:rowOff>38100</xdr:rowOff>
    </xdr:from>
    <xdr:to>
      <xdr:col>3</xdr:col>
      <xdr:colOff>2319610</xdr:colOff>
      <xdr:row>1</xdr:row>
      <xdr:rowOff>61911</xdr:rowOff>
    </xdr:to>
    <xdr:pic>
      <xdr:nvPicPr>
        <xdr:cNvPr id="3" name="Tabel1"/>
        <xdr:cNvPicPr>
          <a:picLocks noChangeAspect="1"/>
        </xdr:cNvPicPr>
      </xdr:nvPicPr>
      <xdr:blipFill>
        <a:blip xmlns:r="http://schemas.openxmlformats.org/officeDocument/2006/relationships" r:embed="rId1"/>
        <a:stretch>
          <a:fillRect/>
        </a:stretch>
      </xdr:blipFill>
      <xdr:spPr>
        <a:xfrm>
          <a:off x="4648200" y="38100"/>
          <a:ext cx="1929085" cy="9763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390525</xdr:colOff>
      <xdr:row>0</xdr:row>
      <xdr:rowOff>57150</xdr:rowOff>
    </xdr:from>
    <xdr:to>
      <xdr:col>3</xdr:col>
      <xdr:colOff>2319610</xdr:colOff>
      <xdr:row>1</xdr:row>
      <xdr:rowOff>80961</xdr:rowOff>
    </xdr:to>
    <xdr:pic>
      <xdr:nvPicPr>
        <xdr:cNvPr id="3" name="Tabel1"/>
        <xdr:cNvPicPr>
          <a:picLocks noChangeAspect="1"/>
        </xdr:cNvPicPr>
      </xdr:nvPicPr>
      <xdr:blipFill>
        <a:blip xmlns:r="http://schemas.openxmlformats.org/officeDocument/2006/relationships" r:embed="rId1"/>
        <a:stretch>
          <a:fillRect/>
        </a:stretch>
      </xdr:blipFill>
      <xdr:spPr>
        <a:xfrm>
          <a:off x="4648200" y="57150"/>
          <a:ext cx="1929085" cy="9763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390525</xdr:colOff>
      <xdr:row>0</xdr:row>
      <xdr:rowOff>57150</xdr:rowOff>
    </xdr:from>
    <xdr:to>
      <xdr:col>3</xdr:col>
      <xdr:colOff>2319610</xdr:colOff>
      <xdr:row>1</xdr:row>
      <xdr:rowOff>80961</xdr:rowOff>
    </xdr:to>
    <xdr:pic>
      <xdr:nvPicPr>
        <xdr:cNvPr id="3" name="Tabel1"/>
        <xdr:cNvPicPr>
          <a:picLocks noChangeAspect="1"/>
        </xdr:cNvPicPr>
      </xdr:nvPicPr>
      <xdr:blipFill>
        <a:blip xmlns:r="http://schemas.openxmlformats.org/officeDocument/2006/relationships" r:embed="rId1"/>
        <a:stretch>
          <a:fillRect/>
        </a:stretch>
      </xdr:blipFill>
      <xdr:spPr>
        <a:xfrm>
          <a:off x="4648200" y="57150"/>
          <a:ext cx="1929085" cy="9763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371475</xdr:colOff>
      <xdr:row>0</xdr:row>
      <xdr:rowOff>38100</xdr:rowOff>
    </xdr:from>
    <xdr:to>
      <xdr:col>4</xdr:col>
      <xdr:colOff>2300560</xdr:colOff>
      <xdr:row>1</xdr:row>
      <xdr:rowOff>61911</xdr:rowOff>
    </xdr:to>
    <xdr:pic>
      <xdr:nvPicPr>
        <xdr:cNvPr id="3" name="Tabel1"/>
        <xdr:cNvPicPr>
          <a:picLocks noChangeAspect="1"/>
        </xdr:cNvPicPr>
      </xdr:nvPicPr>
      <xdr:blipFill>
        <a:blip xmlns:r="http://schemas.openxmlformats.org/officeDocument/2006/relationships" r:embed="rId1"/>
        <a:stretch>
          <a:fillRect/>
        </a:stretch>
      </xdr:blipFill>
      <xdr:spPr>
        <a:xfrm>
          <a:off x="4629150" y="38100"/>
          <a:ext cx="1929085" cy="976311"/>
        </a:xfrm>
        <a:prstGeom prst="rect">
          <a:avLst/>
        </a:prstGeom>
      </xdr:spPr>
    </xdr:pic>
    <xdr:clientData/>
  </xdr:twoCellAnchor>
</xdr:wsDr>
</file>

<file path=xl/tables/table1.xml><?xml version="1.0" encoding="utf-8"?>
<table xmlns="http://schemas.openxmlformats.org/spreadsheetml/2006/main" id="1" name="Tabel1" displayName="Tabel1" ref="A1:A5" totalsRowShown="0">
  <autoFilter ref="A1:A5"/>
  <tableColumns count="1">
    <tableColumn id="1" name="(Vælg fra drop down-menu)"/>
  </tableColumns>
  <tableStyleInfo name="TableStyleLight12" showFirstColumn="0" showLastColumn="0" showRowStripes="1" showColumnStripes="0"/>
</table>
</file>

<file path=xl/theme/theme1.xml><?xml version="1.0" encoding="utf-8"?>
<a:theme xmlns:a="http://schemas.openxmlformats.org/drawingml/2006/main" name="Berlin">
  <a:themeElements>
    <a:clrScheme name="Berlin">
      <a:dk1>
        <a:sysClr val="windowText" lastClr="000000"/>
      </a:dk1>
      <a:lt1>
        <a:sysClr val="window" lastClr="FFFFFF"/>
      </a:lt1>
      <a:dk2>
        <a:srgbClr val="9D360E"/>
      </a:dk2>
      <a:lt2>
        <a:srgbClr val="E7E6E6"/>
      </a:lt2>
      <a:accent1>
        <a:srgbClr val="F09415"/>
      </a:accent1>
      <a:accent2>
        <a:srgbClr val="C1B56B"/>
      </a:accent2>
      <a:accent3>
        <a:srgbClr val="4BAF73"/>
      </a:accent3>
      <a:accent4>
        <a:srgbClr val="5AA6C0"/>
      </a:accent4>
      <a:accent5>
        <a:srgbClr val="D17DF9"/>
      </a:accent5>
      <a:accent6>
        <a:srgbClr val="FA7E5C"/>
      </a:accent6>
      <a:hlink>
        <a:srgbClr val="FFAE3E"/>
      </a:hlink>
      <a:folHlink>
        <a:srgbClr val="FCC77E"/>
      </a:folHlink>
    </a:clrScheme>
    <a:fontScheme name="Berlin">
      <a:majorFont>
        <a:latin typeface="Trebuchet MS" panose="020B0603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rebuchet MS" panose="020B0603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erlin">
      <a:fillStyleLst>
        <a:solidFill>
          <a:schemeClr val="phClr"/>
        </a:solidFill>
        <a:gradFill rotWithShape="1">
          <a:gsLst>
            <a:gs pos="0">
              <a:schemeClr val="phClr">
                <a:tint val="60000"/>
                <a:satMod val="100000"/>
                <a:lumMod val="110000"/>
              </a:schemeClr>
            </a:gs>
            <a:gs pos="100000">
              <a:schemeClr val="phClr">
                <a:tint val="70000"/>
                <a:satMod val="100000"/>
                <a:lumMod val="100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name="Berlin" id="{7B5DBA9E-B069-418E-9360-A61BDD0615A4}" vid="{C0CBE056-4EF4-4D92-969E-947779DA7AA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AB48"/>
  <sheetViews>
    <sheetView showGridLines="0" view="pageLayout" zoomScale="90" zoomScaleNormal="100" zoomScaleSheetLayoutView="106" zoomScalePageLayoutView="90" workbookViewId="0">
      <selection activeCell="K2" sqref="K2:S48"/>
    </sheetView>
  </sheetViews>
  <sheetFormatPr defaultColWidth="8.625" defaultRowHeight="15" x14ac:dyDescent="0.25"/>
  <cols>
    <col min="1" max="1" width="3" style="17" customWidth="1"/>
    <col min="2" max="16384" width="8.625" style="17"/>
  </cols>
  <sheetData>
    <row r="1" spans="2:28" ht="15.75" x14ac:dyDescent="0.25">
      <c r="B1" s="16"/>
    </row>
    <row r="2" spans="2:28" x14ac:dyDescent="0.25">
      <c r="B2" s="53" t="s">
        <v>59</v>
      </c>
      <c r="C2" s="54"/>
      <c r="D2" s="54"/>
      <c r="E2" s="54"/>
      <c r="F2" s="54"/>
      <c r="G2" s="54"/>
      <c r="H2" s="54"/>
      <c r="I2" s="54"/>
      <c r="J2" s="54"/>
      <c r="K2" s="53" t="s">
        <v>60</v>
      </c>
      <c r="L2" s="54"/>
      <c r="M2" s="54"/>
      <c r="N2" s="54"/>
      <c r="O2" s="54"/>
      <c r="P2" s="54"/>
      <c r="Q2" s="54"/>
      <c r="R2" s="54"/>
      <c r="S2" s="54"/>
      <c r="T2" s="53" t="s">
        <v>61</v>
      </c>
      <c r="U2" s="54"/>
      <c r="V2" s="54"/>
      <c r="W2" s="54"/>
      <c r="X2" s="54"/>
      <c r="Y2" s="54"/>
      <c r="Z2" s="54"/>
      <c r="AA2" s="54"/>
      <c r="AB2" s="54"/>
    </row>
    <row r="3" spans="2:28" x14ac:dyDescent="0.25">
      <c r="B3" s="54"/>
      <c r="C3" s="54"/>
      <c r="D3" s="54"/>
      <c r="E3" s="54"/>
      <c r="F3" s="54"/>
      <c r="G3" s="54"/>
      <c r="H3" s="54"/>
      <c r="I3" s="54"/>
      <c r="J3" s="54"/>
      <c r="K3" s="54"/>
      <c r="L3" s="54"/>
      <c r="M3" s="54"/>
      <c r="N3" s="54"/>
      <c r="O3" s="54"/>
      <c r="P3" s="54"/>
      <c r="Q3" s="54"/>
      <c r="R3" s="54"/>
      <c r="S3" s="54"/>
      <c r="T3" s="54"/>
      <c r="U3" s="54"/>
      <c r="V3" s="54"/>
      <c r="W3" s="54"/>
      <c r="X3" s="54"/>
      <c r="Y3" s="54"/>
      <c r="Z3" s="54"/>
      <c r="AA3" s="54"/>
      <c r="AB3" s="54"/>
    </row>
    <row r="4" spans="2:28" x14ac:dyDescent="0.25">
      <c r="B4" s="54"/>
      <c r="C4" s="54"/>
      <c r="D4" s="54"/>
      <c r="E4" s="54"/>
      <c r="F4" s="54"/>
      <c r="G4" s="54"/>
      <c r="H4" s="54"/>
      <c r="I4" s="54"/>
      <c r="J4" s="54"/>
      <c r="K4" s="54"/>
      <c r="L4" s="54"/>
      <c r="M4" s="54"/>
      <c r="N4" s="54"/>
      <c r="O4" s="54"/>
      <c r="P4" s="54"/>
      <c r="Q4" s="54"/>
      <c r="R4" s="54"/>
      <c r="S4" s="54"/>
      <c r="T4" s="54"/>
      <c r="U4" s="54"/>
      <c r="V4" s="54"/>
      <c r="W4" s="54"/>
      <c r="X4" s="54"/>
      <c r="Y4" s="54"/>
      <c r="Z4" s="54"/>
      <c r="AA4" s="54"/>
      <c r="AB4" s="54"/>
    </row>
    <row r="5" spans="2:28" x14ac:dyDescent="0.25">
      <c r="B5" s="54"/>
      <c r="C5" s="54"/>
      <c r="D5" s="54"/>
      <c r="E5" s="54"/>
      <c r="F5" s="54"/>
      <c r="G5" s="54"/>
      <c r="H5" s="54"/>
      <c r="I5" s="54"/>
      <c r="J5" s="54"/>
      <c r="K5" s="54"/>
      <c r="L5" s="54"/>
      <c r="M5" s="54"/>
      <c r="N5" s="54"/>
      <c r="O5" s="54"/>
      <c r="P5" s="54"/>
      <c r="Q5" s="54"/>
      <c r="R5" s="54"/>
      <c r="S5" s="54"/>
      <c r="T5" s="54"/>
      <c r="U5" s="54"/>
      <c r="V5" s="54"/>
      <c r="W5" s="54"/>
      <c r="X5" s="54"/>
      <c r="Y5" s="54"/>
      <c r="Z5" s="54"/>
      <c r="AA5" s="54"/>
      <c r="AB5" s="54"/>
    </row>
    <row r="6" spans="2:28" x14ac:dyDescent="0.25">
      <c r="B6" s="54"/>
      <c r="C6" s="54"/>
      <c r="D6" s="54"/>
      <c r="E6" s="54"/>
      <c r="F6" s="54"/>
      <c r="G6" s="54"/>
      <c r="H6" s="54"/>
      <c r="I6" s="54"/>
      <c r="J6" s="54"/>
      <c r="K6" s="54"/>
      <c r="L6" s="54"/>
      <c r="M6" s="54"/>
      <c r="N6" s="54"/>
      <c r="O6" s="54"/>
      <c r="P6" s="54"/>
      <c r="Q6" s="54"/>
      <c r="R6" s="54"/>
      <c r="S6" s="54"/>
      <c r="T6" s="54"/>
      <c r="U6" s="54"/>
      <c r="V6" s="54"/>
      <c r="W6" s="54"/>
      <c r="X6" s="54"/>
      <c r="Y6" s="54"/>
      <c r="Z6" s="54"/>
      <c r="AA6" s="54"/>
      <c r="AB6" s="54"/>
    </row>
    <row r="7" spans="2:28" x14ac:dyDescent="0.25">
      <c r="B7" s="54"/>
      <c r="C7" s="54"/>
      <c r="D7" s="54"/>
      <c r="E7" s="54"/>
      <c r="F7" s="54"/>
      <c r="G7" s="54"/>
      <c r="H7" s="54"/>
      <c r="I7" s="54"/>
      <c r="J7" s="54"/>
      <c r="K7" s="54"/>
      <c r="L7" s="54"/>
      <c r="M7" s="54"/>
      <c r="N7" s="54"/>
      <c r="O7" s="54"/>
      <c r="P7" s="54"/>
      <c r="Q7" s="54"/>
      <c r="R7" s="54"/>
      <c r="S7" s="54"/>
      <c r="T7" s="54"/>
      <c r="U7" s="54"/>
      <c r="V7" s="54"/>
      <c r="W7" s="54"/>
      <c r="X7" s="54"/>
      <c r="Y7" s="54"/>
      <c r="Z7" s="54"/>
      <c r="AA7" s="54"/>
      <c r="AB7" s="54"/>
    </row>
    <row r="8" spans="2:28" x14ac:dyDescent="0.25">
      <c r="B8" s="54"/>
      <c r="C8" s="54"/>
      <c r="D8" s="54"/>
      <c r="E8" s="54"/>
      <c r="F8" s="54"/>
      <c r="G8" s="54"/>
      <c r="H8" s="54"/>
      <c r="I8" s="54"/>
      <c r="J8" s="54"/>
      <c r="K8" s="54"/>
      <c r="L8" s="54"/>
      <c r="M8" s="54"/>
      <c r="N8" s="54"/>
      <c r="O8" s="54"/>
      <c r="P8" s="54"/>
      <c r="Q8" s="54"/>
      <c r="R8" s="54"/>
      <c r="S8" s="54"/>
      <c r="T8" s="54"/>
      <c r="U8" s="54"/>
      <c r="V8" s="54"/>
      <c r="W8" s="54"/>
      <c r="X8" s="54"/>
      <c r="Y8" s="54"/>
      <c r="Z8" s="54"/>
      <c r="AA8" s="54"/>
      <c r="AB8" s="54"/>
    </row>
    <row r="9" spans="2:28" x14ac:dyDescent="0.25">
      <c r="B9" s="54"/>
      <c r="C9" s="54"/>
      <c r="D9" s="54"/>
      <c r="E9" s="54"/>
      <c r="F9" s="54"/>
      <c r="G9" s="54"/>
      <c r="H9" s="54"/>
      <c r="I9" s="54"/>
      <c r="J9" s="54"/>
      <c r="K9" s="54"/>
      <c r="L9" s="54"/>
      <c r="M9" s="54"/>
      <c r="N9" s="54"/>
      <c r="O9" s="54"/>
      <c r="P9" s="54"/>
      <c r="Q9" s="54"/>
      <c r="R9" s="54"/>
      <c r="S9" s="54"/>
      <c r="T9" s="54"/>
      <c r="U9" s="54"/>
      <c r="V9" s="54"/>
      <c r="W9" s="54"/>
      <c r="X9" s="54"/>
      <c r="Y9" s="54"/>
      <c r="Z9" s="54"/>
      <c r="AA9" s="54"/>
      <c r="AB9" s="54"/>
    </row>
    <row r="10" spans="2:28" x14ac:dyDescent="0.25">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row>
    <row r="11" spans="2:28" x14ac:dyDescent="0.25">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row>
    <row r="12" spans="2:28" x14ac:dyDescent="0.25">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row>
    <row r="13" spans="2:28" x14ac:dyDescent="0.25">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row>
    <row r="14" spans="2:28" x14ac:dyDescent="0.25">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row>
    <row r="15" spans="2:28" x14ac:dyDescent="0.25">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row>
    <row r="16" spans="2:28" x14ac:dyDescent="0.25">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row>
    <row r="17" spans="2:28" x14ac:dyDescent="0.25">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row>
    <row r="18" spans="2:28" x14ac:dyDescent="0.25">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row>
    <row r="19" spans="2:28" x14ac:dyDescent="0.25">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row>
    <row r="20" spans="2:28" x14ac:dyDescent="0.25">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row>
    <row r="21" spans="2:28" x14ac:dyDescent="0.25">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row>
    <row r="22" spans="2:28" x14ac:dyDescent="0.25">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row>
    <row r="23" spans="2:28" x14ac:dyDescent="0.25">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row>
    <row r="24" spans="2:28" x14ac:dyDescent="0.25">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row>
    <row r="25" spans="2:28" x14ac:dyDescent="0.25">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row>
    <row r="26" spans="2:28" x14ac:dyDescent="0.25">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row>
    <row r="27" spans="2:28" x14ac:dyDescent="0.25">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row>
    <row r="28" spans="2:28" x14ac:dyDescent="0.25">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row>
    <row r="29" spans="2:28" x14ac:dyDescent="0.25">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row>
    <row r="30" spans="2:28" x14ac:dyDescent="0.25">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row>
    <row r="31" spans="2:28" x14ac:dyDescent="0.25">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row>
    <row r="32" spans="2:28" x14ac:dyDescent="0.25">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row>
    <row r="33" spans="2:28" x14ac:dyDescent="0.25">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row>
    <row r="34" spans="2:28" x14ac:dyDescent="0.25">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row>
    <row r="35" spans="2:28" x14ac:dyDescent="0.25">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row>
    <row r="36" spans="2:28" x14ac:dyDescent="0.25">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row>
    <row r="37" spans="2:28" x14ac:dyDescent="0.25">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row>
    <row r="38" spans="2:28" x14ac:dyDescent="0.25">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row>
    <row r="39" spans="2:28" x14ac:dyDescent="0.25">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row>
    <row r="40" spans="2:28" x14ac:dyDescent="0.25">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row>
    <row r="41" spans="2:28" x14ac:dyDescent="0.25">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row>
    <row r="42" spans="2:28" x14ac:dyDescent="0.25">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row>
    <row r="43" spans="2:28" x14ac:dyDescent="0.25">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row>
    <row r="44" spans="2:28" x14ac:dyDescent="0.25">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row>
    <row r="45" spans="2:28" x14ac:dyDescent="0.25">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row>
    <row r="46" spans="2:28" x14ac:dyDescent="0.25">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row>
    <row r="47" spans="2:28" x14ac:dyDescent="0.25">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row>
    <row r="48" spans="2:28" x14ac:dyDescent="0.25">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row>
  </sheetData>
  <mergeCells count="3">
    <mergeCell ref="B2:J48"/>
    <mergeCell ref="K2:S48"/>
    <mergeCell ref="T2:AB48"/>
  </mergeCells>
  <pageMargins left="0.7" right="0.7" top="0.75" bottom="0.75" header="0.3" footer="0.3"/>
  <pageSetup paperSize="9" orientation="portrait" r:id="rId1"/>
  <headerFooter>
    <oddHeader>&amp;C&amp;"Calibri,Fed"&amp;24Vejledning til regnskabsskabelon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P88"/>
  <sheetViews>
    <sheetView showGridLines="0" tabSelected="1" zoomScaleNormal="100" zoomScaleSheetLayoutView="98" workbookViewId="0">
      <selection activeCell="B3" sqref="B3:D3"/>
    </sheetView>
  </sheetViews>
  <sheetFormatPr defaultColWidth="9" defaultRowHeight="16.5" x14ac:dyDescent="0.3"/>
  <cols>
    <col min="1" max="1" width="30.625" style="1" customWidth="1"/>
    <col min="2" max="3" width="12.625" style="1" customWidth="1"/>
    <col min="4" max="4" width="30.625" style="1" customWidth="1"/>
    <col min="5" max="16384" width="9" style="1"/>
  </cols>
  <sheetData>
    <row r="1" spans="1:16" ht="75" customHeight="1" x14ac:dyDescent="0.4">
      <c r="A1" s="124" t="s">
        <v>63</v>
      </c>
      <c r="B1" s="124"/>
      <c r="C1" s="124"/>
      <c r="D1" s="12"/>
    </row>
    <row r="2" spans="1:16" ht="16.5" customHeight="1" thickBot="1" x14ac:dyDescent="0.35">
      <c r="A2" s="23"/>
      <c r="B2" s="23"/>
      <c r="C2" s="23"/>
      <c r="D2" s="23"/>
    </row>
    <row r="3" spans="1:16" s="27" customFormat="1" ht="18" customHeight="1" x14ac:dyDescent="0.35">
      <c r="A3" s="24" t="s">
        <v>24</v>
      </c>
      <c r="B3" s="178"/>
      <c r="C3" s="179"/>
      <c r="D3" s="180"/>
      <c r="E3" s="25"/>
      <c r="F3" s="26"/>
      <c r="G3" s="26"/>
      <c r="H3" s="26"/>
      <c r="I3" s="26"/>
      <c r="J3" s="26"/>
      <c r="K3" s="26"/>
      <c r="L3" s="26"/>
      <c r="M3" s="26"/>
      <c r="N3" s="25"/>
      <c r="O3" s="25"/>
      <c r="P3" s="26"/>
    </row>
    <row r="4" spans="1:16" ht="16.5" customHeight="1" x14ac:dyDescent="0.3">
      <c r="A4" s="28" t="s">
        <v>25</v>
      </c>
      <c r="B4" s="99" t="s">
        <v>58</v>
      </c>
      <c r="C4" s="100"/>
      <c r="D4" s="101"/>
      <c r="E4" s="29"/>
      <c r="F4" s="30"/>
      <c r="G4" s="30"/>
      <c r="H4" s="30"/>
      <c r="I4" s="30"/>
      <c r="J4" s="30"/>
      <c r="K4" s="30"/>
      <c r="L4" s="30"/>
      <c r="M4" s="30"/>
      <c r="N4" s="29"/>
      <c r="O4" s="29"/>
      <c r="P4" s="30"/>
    </row>
    <row r="5" spans="1:16" ht="16.5" customHeight="1" x14ac:dyDescent="0.3">
      <c r="A5" s="31" t="s">
        <v>21</v>
      </c>
      <c r="B5" s="84"/>
      <c r="C5" s="85"/>
      <c r="D5" s="86"/>
      <c r="E5" s="29"/>
      <c r="F5" s="30"/>
      <c r="G5" s="30"/>
      <c r="H5" s="30"/>
      <c r="I5" s="30"/>
      <c r="J5" s="30"/>
      <c r="K5" s="30"/>
      <c r="L5" s="30"/>
      <c r="M5" s="30"/>
      <c r="N5" s="29"/>
      <c r="O5" s="29"/>
      <c r="P5" s="30"/>
    </row>
    <row r="6" spans="1:16" x14ac:dyDescent="0.3">
      <c r="A6" s="32" t="s">
        <v>22</v>
      </c>
      <c r="B6" s="262"/>
      <c r="C6" s="263"/>
      <c r="D6" s="264"/>
      <c r="E6" s="29"/>
      <c r="F6" s="30"/>
      <c r="G6" s="30"/>
      <c r="H6" s="30"/>
      <c r="I6" s="30"/>
      <c r="J6" s="30"/>
      <c r="K6" s="30"/>
      <c r="L6" s="30"/>
      <c r="M6" s="30"/>
      <c r="N6" s="29"/>
      <c r="O6" s="29"/>
      <c r="P6" s="30"/>
    </row>
    <row r="7" spans="1:16" ht="16.5" customHeight="1" x14ac:dyDescent="0.3">
      <c r="A7" s="32" t="s">
        <v>23</v>
      </c>
      <c r="B7" s="84"/>
      <c r="C7" s="85"/>
      <c r="D7" s="86"/>
      <c r="E7" s="29"/>
      <c r="F7" s="30"/>
      <c r="G7" s="30"/>
      <c r="H7" s="30"/>
      <c r="I7" s="30"/>
      <c r="J7" s="30"/>
      <c r="K7" s="30"/>
      <c r="L7" s="30"/>
      <c r="M7" s="30"/>
      <c r="N7" s="29"/>
      <c r="O7" s="29"/>
      <c r="P7" s="30"/>
    </row>
    <row r="8" spans="1:16" x14ac:dyDescent="0.3">
      <c r="A8" s="32" t="s">
        <v>34</v>
      </c>
      <c r="B8" s="262"/>
      <c r="C8" s="263"/>
      <c r="D8" s="264"/>
      <c r="E8" s="29"/>
      <c r="F8" s="30"/>
      <c r="G8" s="30"/>
      <c r="H8" s="30"/>
      <c r="I8" s="30"/>
      <c r="J8" s="30"/>
      <c r="K8" s="30"/>
      <c r="L8" s="30"/>
      <c r="M8" s="30"/>
      <c r="N8" s="29"/>
      <c r="O8" s="29"/>
      <c r="P8" s="30"/>
    </row>
    <row r="9" spans="1:16" ht="16.5" customHeight="1" x14ac:dyDescent="0.3">
      <c r="A9" s="28" t="s">
        <v>31</v>
      </c>
      <c r="B9" s="87" t="s">
        <v>35</v>
      </c>
      <c r="C9" s="88"/>
      <c r="D9" s="89"/>
      <c r="E9" s="33"/>
      <c r="F9" s="30"/>
      <c r="G9" s="30"/>
      <c r="H9" s="30"/>
      <c r="I9" s="30"/>
      <c r="J9" s="30"/>
      <c r="K9" s="30"/>
      <c r="L9" s="30"/>
      <c r="M9" s="30"/>
      <c r="N9" s="33"/>
      <c r="O9" s="33"/>
      <c r="P9" s="30"/>
    </row>
    <row r="10" spans="1:16" x14ac:dyDescent="0.3">
      <c r="A10" s="7" t="s">
        <v>20</v>
      </c>
      <c r="B10" s="90">
        <f>D34</f>
        <v>0</v>
      </c>
      <c r="C10" s="91"/>
      <c r="D10" s="92"/>
    </row>
    <row r="11" spans="1:16" ht="16.5" customHeight="1" thickBot="1" x14ac:dyDescent="0.35">
      <c r="A11" s="8" t="s">
        <v>29</v>
      </c>
      <c r="B11" s="259"/>
      <c r="C11" s="260"/>
      <c r="D11" s="261"/>
    </row>
    <row r="12" spans="1:16" ht="16.5" customHeight="1" thickBot="1" x14ac:dyDescent="0.35">
      <c r="A12" s="93"/>
      <c r="B12" s="93"/>
      <c r="C12" s="93"/>
      <c r="D12" s="93"/>
    </row>
    <row r="13" spans="1:16" ht="20.25" customHeight="1" thickBot="1" x14ac:dyDescent="0.35">
      <c r="A13" s="94" t="s">
        <v>47</v>
      </c>
      <c r="B13" s="95"/>
      <c r="C13" s="95"/>
      <c r="D13" s="96"/>
    </row>
    <row r="14" spans="1:16" ht="17.25" customHeight="1" thickBot="1" x14ac:dyDescent="0.35">
      <c r="A14" s="9" t="s">
        <v>6</v>
      </c>
      <c r="B14" s="3" t="s">
        <v>7</v>
      </c>
      <c r="C14" s="3" t="s">
        <v>8</v>
      </c>
      <c r="D14" s="4" t="s">
        <v>9</v>
      </c>
    </row>
    <row r="15" spans="1:16" x14ac:dyDescent="0.3">
      <c r="A15" s="14" t="s">
        <v>0</v>
      </c>
      <c r="B15" s="131">
        <v>0</v>
      </c>
      <c r="C15" s="129">
        <v>0</v>
      </c>
      <c r="D15" s="133">
        <f>B15*C15</f>
        <v>0</v>
      </c>
    </row>
    <row r="16" spans="1:16" x14ac:dyDescent="0.3">
      <c r="A16" s="34" t="s">
        <v>36</v>
      </c>
      <c r="B16" s="132">
        <v>0</v>
      </c>
      <c r="C16" s="11">
        <v>0</v>
      </c>
      <c r="D16" s="134">
        <f t="shared" ref="D16" si="0">B16*C16</f>
        <v>0</v>
      </c>
    </row>
    <row r="17" spans="1:4" x14ac:dyDescent="0.3">
      <c r="A17" s="34" t="s">
        <v>36</v>
      </c>
      <c r="B17" s="132">
        <v>0</v>
      </c>
      <c r="C17" s="11">
        <v>0</v>
      </c>
      <c r="D17" s="134">
        <f>B17*C17</f>
        <v>0</v>
      </c>
    </row>
    <row r="18" spans="1:4" x14ac:dyDescent="0.3">
      <c r="A18" s="34" t="s">
        <v>36</v>
      </c>
      <c r="B18" s="132">
        <v>0</v>
      </c>
      <c r="C18" s="11">
        <v>0</v>
      </c>
      <c r="D18" s="134">
        <f t="shared" ref="D18:D19" si="1">B18*C18</f>
        <v>0</v>
      </c>
    </row>
    <row r="19" spans="1:4" ht="16.5" customHeight="1" thickBot="1" x14ac:dyDescent="0.35">
      <c r="A19" s="34" t="s">
        <v>36</v>
      </c>
      <c r="B19" s="132">
        <v>0</v>
      </c>
      <c r="C19" s="11">
        <v>0</v>
      </c>
      <c r="D19" s="134">
        <f t="shared" si="1"/>
        <v>0</v>
      </c>
    </row>
    <row r="20" spans="1:4" ht="18" customHeight="1" thickBot="1" x14ac:dyDescent="0.35">
      <c r="A20" s="19" t="s">
        <v>10</v>
      </c>
      <c r="B20" s="5" t="s">
        <v>27</v>
      </c>
      <c r="C20" s="5" t="s">
        <v>28</v>
      </c>
      <c r="D20" s="6" t="s">
        <v>9</v>
      </c>
    </row>
    <row r="21" spans="1:4" x14ac:dyDescent="0.3">
      <c r="A21" s="60" t="s">
        <v>2</v>
      </c>
      <c r="B21" s="61"/>
      <c r="C21" s="62"/>
      <c r="D21" s="135">
        <v>0</v>
      </c>
    </row>
    <row r="22" spans="1:4" ht="16.5" customHeight="1" thickBot="1" x14ac:dyDescent="0.35">
      <c r="A22" s="18" t="s">
        <v>1</v>
      </c>
      <c r="B22" s="132">
        <v>0</v>
      </c>
      <c r="C22" s="15">
        <v>2.23</v>
      </c>
      <c r="D22" s="134">
        <f t="shared" ref="D22" si="2">B22*C22</f>
        <v>0</v>
      </c>
    </row>
    <row r="23" spans="1:4" ht="18" customHeight="1" thickBot="1" x14ac:dyDescent="0.35">
      <c r="A23" s="97" t="s">
        <v>3</v>
      </c>
      <c r="B23" s="98"/>
      <c r="C23" s="98"/>
      <c r="D23" s="6" t="s">
        <v>9</v>
      </c>
    </row>
    <row r="24" spans="1:4" x14ac:dyDescent="0.3">
      <c r="A24" s="60" t="s">
        <v>4</v>
      </c>
      <c r="B24" s="61"/>
      <c r="C24" s="62"/>
      <c r="D24" s="135">
        <v>0</v>
      </c>
    </row>
    <row r="25" spans="1:4" x14ac:dyDescent="0.3">
      <c r="A25" s="63" t="s">
        <v>5</v>
      </c>
      <c r="B25" s="64"/>
      <c r="C25" s="65"/>
      <c r="D25" s="136">
        <v>0</v>
      </c>
    </row>
    <row r="26" spans="1:4" x14ac:dyDescent="0.3">
      <c r="A26" s="63" t="s">
        <v>11</v>
      </c>
      <c r="B26" s="64"/>
      <c r="C26" s="65"/>
      <c r="D26" s="137">
        <v>0</v>
      </c>
    </row>
    <row r="27" spans="1:4" ht="16.5" customHeight="1" thickBot="1" x14ac:dyDescent="0.35">
      <c r="A27" s="81" t="s">
        <v>12</v>
      </c>
      <c r="B27" s="82"/>
      <c r="C27" s="83"/>
      <c r="D27" s="136">
        <v>0</v>
      </c>
    </row>
    <row r="28" spans="1:4" ht="18" customHeight="1" thickBot="1" x14ac:dyDescent="0.35">
      <c r="A28" s="58" t="s">
        <v>13</v>
      </c>
      <c r="B28" s="59"/>
      <c r="C28" s="59"/>
      <c r="D28" s="6" t="s">
        <v>9</v>
      </c>
    </row>
    <row r="29" spans="1:4" x14ac:dyDescent="0.3">
      <c r="A29" s="60" t="s">
        <v>18</v>
      </c>
      <c r="B29" s="61"/>
      <c r="C29" s="62"/>
      <c r="D29" s="135">
        <v>0</v>
      </c>
    </row>
    <row r="30" spans="1:4" x14ac:dyDescent="0.3">
      <c r="A30" s="63" t="s">
        <v>14</v>
      </c>
      <c r="B30" s="64"/>
      <c r="C30" s="65"/>
      <c r="D30" s="136">
        <v>0</v>
      </c>
    </row>
    <row r="31" spans="1:4" x14ac:dyDescent="0.3">
      <c r="A31" s="66" t="s">
        <v>15</v>
      </c>
      <c r="B31" s="67"/>
      <c r="C31" s="68"/>
      <c r="D31" s="136">
        <v>0</v>
      </c>
    </row>
    <row r="32" spans="1:4" x14ac:dyDescent="0.3">
      <c r="A32" s="66" t="s">
        <v>16</v>
      </c>
      <c r="B32" s="67"/>
      <c r="C32" s="68"/>
      <c r="D32" s="136">
        <v>0</v>
      </c>
    </row>
    <row r="33" spans="1:4" ht="16.5" customHeight="1" thickBot="1" x14ac:dyDescent="0.35">
      <c r="A33" s="69" t="s">
        <v>17</v>
      </c>
      <c r="B33" s="70"/>
      <c r="C33" s="71"/>
      <c r="D33" s="136">
        <v>0</v>
      </c>
    </row>
    <row r="34" spans="1:4" ht="21" customHeight="1" thickBot="1" x14ac:dyDescent="0.35">
      <c r="A34" s="72" t="s">
        <v>19</v>
      </c>
      <c r="B34" s="73"/>
      <c r="C34" s="73"/>
      <c r="D34" s="176">
        <f>SUM(D15:D33)</f>
        <v>0</v>
      </c>
    </row>
    <row r="35" spans="1:4" ht="16.5" customHeight="1" thickBot="1" x14ac:dyDescent="0.35">
      <c r="A35" s="74"/>
      <c r="B35" s="74"/>
      <c r="C35" s="74"/>
      <c r="D35" s="74"/>
    </row>
    <row r="36" spans="1:4" ht="18" customHeight="1" thickBot="1" x14ac:dyDescent="0.35">
      <c r="A36" s="75" t="s">
        <v>26</v>
      </c>
      <c r="B36" s="76"/>
      <c r="C36" s="76"/>
      <c r="D36" s="175">
        <v>0</v>
      </c>
    </row>
    <row r="37" spans="1:4" ht="16.5" customHeight="1" thickBot="1" x14ac:dyDescent="0.35">
      <c r="A37" s="77"/>
      <c r="B37" s="77"/>
      <c r="C37" s="77"/>
      <c r="D37" s="77"/>
    </row>
    <row r="38" spans="1:4" ht="18" customHeight="1" x14ac:dyDescent="0.3">
      <c r="A38" s="78" t="s">
        <v>30</v>
      </c>
      <c r="B38" s="79"/>
      <c r="C38" s="79"/>
      <c r="D38" s="80"/>
    </row>
    <row r="39" spans="1:4" ht="63" customHeight="1" thickBot="1" x14ac:dyDescent="0.35">
      <c r="A39" s="55"/>
      <c r="B39" s="56"/>
      <c r="C39" s="56"/>
      <c r="D39" s="57"/>
    </row>
    <row r="40" spans="1:4" x14ac:dyDescent="0.3">
      <c r="A40" s="2"/>
      <c r="B40" s="2"/>
      <c r="C40" s="2"/>
      <c r="D40" s="2"/>
    </row>
    <row r="41" spans="1:4" x14ac:dyDescent="0.3">
      <c r="A41" s="2"/>
      <c r="B41" s="2"/>
      <c r="C41" s="2"/>
      <c r="D41" s="2"/>
    </row>
    <row r="42" spans="1:4" x14ac:dyDescent="0.3">
      <c r="A42" s="2"/>
      <c r="B42" s="2"/>
      <c r="C42" s="2"/>
      <c r="D42" s="2"/>
    </row>
    <row r="43" spans="1:4" x14ac:dyDescent="0.3">
      <c r="A43" s="2"/>
      <c r="B43" s="2"/>
      <c r="C43" s="2"/>
      <c r="D43" s="2"/>
    </row>
    <row r="44" spans="1:4" x14ac:dyDescent="0.3">
      <c r="A44" s="2"/>
      <c r="B44" s="2"/>
      <c r="C44" s="2"/>
      <c r="D44" s="2"/>
    </row>
    <row r="45" spans="1:4" x14ac:dyDescent="0.3">
      <c r="A45" s="2"/>
      <c r="B45" s="2"/>
      <c r="C45" s="2"/>
      <c r="D45" s="2"/>
    </row>
    <row r="46" spans="1:4" x14ac:dyDescent="0.3">
      <c r="A46" s="2"/>
      <c r="B46" s="2"/>
      <c r="C46" s="2"/>
      <c r="D46" s="2"/>
    </row>
    <row r="47" spans="1:4" x14ac:dyDescent="0.3">
      <c r="A47" s="2"/>
      <c r="B47" s="2"/>
      <c r="C47" s="2"/>
      <c r="D47" s="2"/>
    </row>
    <row r="48" spans="1:4" x14ac:dyDescent="0.3">
      <c r="A48" s="2"/>
      <c r="B48" s="2"/>
      <c r="C48" s="2"/>
      <c r="D48" s="2"/>
    </row>
    <row r="49" spans="1:4" x14ac:dyDescent="0.3">
      <c r="A49" s="2"/>
      <c r="B49" s="2"/>
      <c r="C49" s="2"/>
      <c r="D49" s="2"/>
    </row>
    <row r="50" spans="1:4" x14ac:dyDescent="0.3">
      <c r="A50" s="2"/>
      <c r="B50" s="2"/>
      <c r="C50" s="2"/>
      <c r="D50" s="2"/>
    </row>
    <row r="51" spans="1:4" x14ac:dyDescent="0.3">
      <c r="A51" s="2"/>
      <c r="B51" s="2"/>
      <c r="C51" s="2"/>
      <c r="D51" s="2"/>
    </row>
    <row r="52" spans="1:4" x14ac:dyDescent="0.3">
      <c r="A52" s="2"/>
      <c r="B52" s="2"/>
      <c r="C52" s="2"/>
      <c r="D52" s="2"/>
    </row>
    <row r="53" spans="1:4" x14ac:dyDescent="0.3">
      <c r="A53" s="2"/>
      <c r="B53" s="2"/>
      <c r="C53" s="2"/>
      <c r="D53" s="2"/>
    </row>
    <row r="54" spans="1:4" x14ac:dyDescent="0.3">
      <c r="A54" s="2"/>
      <c r="B54" s="2"/>
      <c r="C54" s="2"/>
      <c r="D54" s="2"/>
    </row>
    <row r="55" spans="1:4" x14ac:dyDescent="0.3">
      <c r="A55" s="2"/>
      <c r="B55" s="2"/>
      <c r="C55" s="2"/>
      <c r="D55" s="2"/>
    </row>
    <row r="56" spans="1:4" x14ac:dyDescent="0.3">
      <c r="A56" s="2"/>
      <c r="B56" s="2"/>
      <c r="C56" s="2"/>
      <c r="D56" s="2"/>
    </row>
    <row r="57" spans="1:4" x14ac:dyDescent="0.3">
      <c r="A57" s="2"/>
      <c r="B57" s="2"/>
      <c r="C57" s="2"/>
      <c r="D57" s="2"/>
    </row>
    <row r="58" spans="1:4" x14ac:dyDescent="0.3">
      <c r="A58" s="2"/>
      <c r="B58" s="2"/>
      <c r="C58" s="2"/>
      <c r="D58" s="2"/>
    </row>
    <row r="59" spans="1:4" x14ac:dyDescent="0.3">
      <c r="A59" s="2"/>
      <c r="B59" s="2"/>
      <c r="C59" s="2"/>
      <c r="D59" s="2"/>
    </row>
    <row r="60" spans="1:4" x14ac:dyDescent="0.3">
      <c r="A60" s="2"/>
      <c r="B60" s="2"/>
      <c r="C60" s="2"/>
      <c r="D60" s="2"/>
    </row>
    <row r="61" spans="1:4" x14ac:dyDescent="0.3">
      <c r="A61" s="2"/>
      <c r="B61" s="2"/>
      <c r="C61" s="2"/>
      <c r="D61" s="2"/>
    </row>
    <row r="62" spans="1:4" x14ac:dyDescent="0.3">
      <c r="A62" s="2"/>
      <c r="B62" s="2"/>
      <c r="C62" s="2"/>
      <c r="D62" s="2"/>
    </row>
    <row r="63" spans="1:4" x14ac:dyDescent="0.3">
      <c r="A63" s="2"/>
      <c r="B63" s="2"/>
      <c r="C63" s="2"/>
      <c r="D63" s="2"/>
    </row>
    <row r="64" spans="1:4" x14ac:dyDescent="0.3">
      <c r="A64" s="2"/>
      <c r="B64" s="2"/>
      <c r="C64" s="2"/>
      <c r="D64" s="2"/>
    </row>
    <row r="65" spans="1:4" x14ac:dyDescent="0.3">
      <c r="A65" s="2"/>
      <c r="B65" s="2"/>
      <c r="C65" s="2"/>
      <c r="D65" s="2"/>
    </row>
    <row r="66" spans="1:4" x14ac:dyDescent="0.3">
      <c r="A66" s="2"/>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row r="82" spans="1:4" x14ac:dyDescent="0.3">
      <c r="A82" s="2"/>
      <c r="B82" s="2"/>
      <c r="C82" s="2"/>
      <c r="D82" s="2"/>
    </row>
    <row r="83" spans="1:4" x14ac:dyDescent="0.3">
      <c r="A83" s="2"/>
      <c r="B83" s="2"/>
      <c r="C83" s="2"/>
      <c r="D83" s="2"/>
    </row>
    <row r="84" spans="1:4" x14ac:dyDescent="0.3">
      <c r="A84" s="2"/>
      <c r="B84" s="2"/>
      <c r="C84" s="2"/>
      <c r="D84" s="2"/>
    </row>
    <row r="85" spans="1:4" x14ac:dyDescent="0.3">
      <c r="A85" s="2"/>
      <c r="B85" s="2"/>
      <c r="C85" s="2"/>
      <c r="D85" s="2"/>
    </row>
    <row r="86" spans="1:4" x14ac:dyDescent="0.3">
      <c r="A86" s="2"/>
      <c r="B86" s="2"/>
      <c r="C86" s="2"/>
      <c r="D86" s="2"/>
    </row>
    <row r="87" spans="1:4" x14ac:dyDescent="0.3">
      <c r="A87" s="2"/>
      <c r="B87" s="2"/>
      <c r="C87" s="2"/>
      <c r="D87" s="2"/>
    </row>
    <row r="88" spans="1:4" x14ac:dyDescent="0.3">
      <c r="A88" s="2"/>
      <c r="B88" s="2"/>
      <c r="C88" s="2"/>
      <c r="D88" s="2"/>
    </row>
  </sheetData>
  <sheetProtection algorithmName="SHA-512" hashValue="f0ijAiSDNc/YoEG3PkQZP1GkULnVs0lZlDiwNI0cFt7k8BxQ8wBly5ik3tGWIXmI7IeLy1cjcFGrWaQjuxhoZA==" saltValue="N+LQATEKBg0n/Ai8nd4bzQ==" spinCount="100000" sheet="1" objects="1" scenarios="1"/>
  <mergeCells count="30">
    <mergeCell ref="B7:D7"/>
    <mergeCell ref="A1:C1"/>
    <mergeCell ref="B3:D3"/>
    <mergeCell ref="B4:D4"/>
    <mergeCell ref="B5:D5"/>
    <mergeCell ref="B6:D6"/>
    <mergeCell ref="A27:C27"/>
    <mergeCell ref="B8:D8"/>
    <mergeCell ref="B9:D9"/>
    <mergeCell ref="B10:D10"/>
    <mergeCell ref="B11:D11"/>
    <mergeCell ref="A12:D12"/>
    <mergeCell ref="A13:D13"/>
    <mergeCell ref="A21:C21"/>
    <mergeCell ref="A23:C23"/>
    <mergeCell ref="A24:C24"/>
    <mergeCell ref="A25:C25"/>
    <mergeCell ref="A26:C26"/>
    <mergeCell ref="A39:D39"/>
    <mergeCell ref="A28:C28"/>
    <mergeCell ref="A29:C29"/>
    <mergeCell ref="A30:C30"/>
    <mergeCell ref="A31:C31"/>
    <mergeCell ref="A32:C32"/>
    <mergeCell ref="A33:C33"/>
    <mergeCell ref="A34:C34"/>
    <mergeCell ref="A35:D35"/>
    <mergeCell ref="A36:C36"/>
    <mergeCell ref="A37:D37"/>
    <mergeCell ref="A38:D38"/>
  </mergeCells>
  <dataValidations count="1">
    <dataValidation type="whole" allowBlank="1" showInputMessage="1" showErrorMessage="1" sqref="D29">
      <formula1>0</formula1>
      <formula2>50000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Liste!$A$2:$A$5</xm:f>
          </x14:formula1>
          <xm:sqref>B9:D9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theme="4" tint="0.39997558519241921"/>
  </sheetPr>
  <dimension ref="A1:I85"/>
  <sheetViews>
    <sheetView showGridLines="0" showWhiteSpace="0" zoomScaleNormal="100" zoomScaleSheetLayoutView="110" workbookViewId="0">
      <selection activeCell="B3" sqref="B3:D3"/>
    </sheetView>
  </sheetViews>
  <sheetFormatPr defaultColWidth="9" defaultRowHeight="16.5" x14ac:dyDescent="0.3"/>
  <cols>
    <col min="1" max="1" width="30.625" style="1" customWidth="1"/>
    <col min="2" max="3" width="12.625" style="1" customWidth="1"/>
    <col min="4" max="4" width="30.625" style="1" customWidth="1"/>
    <col min="5" max="16384" width="9" style="1"/>
  </cols>
  <sheetData>
    <row r="1" spans="1:9" ht="75" customHeight="1" x14ac:dyDescent="0.4">
      <c r="A1" s="114" t="s">
        <v>48</v>
      </c>
      <c r="B1" s="114"/>
      <c r="C1" s="114"/>
      <c r="D1" s="12"/>
    </row>
    <row r="2" spans="1:9" ht="16.5" customHeight="1" thickBot="1" x14ac:dyDescent="0.35">
      <c r="A2" s="110"/>
      <c r="B2" s="110"/>
      <c r="C2" s="110"/>
      <c r="D2" s="110"/>
    </row>
    <row r="3" spans="1:9" ht="16.5" customHeight="1" x14ac:dyDescent="0.3">
      <c r="A3" s="36" t="s">
        <v>29</v>
      </c>
      <c r="B3" s="154"/>
      <c r="C3" s="154"/>
      <c r="D3" s="155"/>
    </row>
    <row r="4" spans="1:9" ht="16.5" customHeight="1" x14ac:dyDescent="0.3">
      <c r="A4" s="28" t="s">
        <v>25</v>
      </c>
      <c r="B4" s="99" t="s">
        <v>58</v>
      </c>
      <c r="C4" s="100"/>
      <c r="D4" s="101"/>
    </row>
    <row r="5" spans="1:9" ht="16.5" customHeight="1" x14ac:dyDescent="0.3">
      <c r="A5" s="28" t="s">
        <v>64</v>
      </c>
      <c r="B5" s="111"/>
      <c r="C5" s="111"/>
      <c r="D5" s="112"/>
      <c r="I5" s="38"/>
    </row>
    <row r="6" spans="1:9" ht="16.5" customHeight="1" x14ac:dyDescent="0.3">
      <c r="A6" s="28" t="s">
        <v>51</v>
      </c>
      <c r="B6" s="152">
        <v>0</v>
      </c>
      <c r="C6" s="152"/>
      <c r="D6" s="153"/>
    </row>
    <row r="7" spans="1:9" ht="16.5" customHeight="1" thickBot="1" x14ac:dyDescent="0.35">
      <c r="A7" s="37" t="s">
        <v>52</v>
      </c>
      <c r="B7" s="150">
        <v>0</v>
      </c>
      <c r="C7" s="150"/>
      <c r="D7" s="151"/>
    </row>
    <row r="8" spans="1:9" ht="16.5" customHeight="1" thickBot="1" x14ac:dyDescent="0.35">
      <c r="A8" s="109"/>
      <c r="B8" s="109"/>
      <c r="C8" s="109"/>
      <c r="D8" s="109"/>
    </row>
    <row r="9" spans="1:9" ht="21" customHeight="1" thickBot="1" x14ac:dyDescent="0.35">
      <c r="A9" s="108" t="s">
        <v>48</v>
      </c>
      <c r="B9" s="95"/>
      <c r="C9" s="95"/>
      <c r="D9" s="96"/>
    </row>
    <row r="10" spans="1:9" ht="18" customHeight="1" thickBot="1" x14ac:dyDescent="0.35">
      <c r="A10" s="9" t="s">
        <v>6</v>
      </c>
      <c r="B10" s="3" t="s">
        <v>7</v>
      </c>
      <c r="C10" s="3" t="s">
        <v>8</v>
      </c>
      <c r="D10" s="4" t="s">
        <v>9</v>
      </c>
    </row>
    <row r="11" spans="1:9" x14ac:dyDescent="0.3">
      <c r="A11" s="39" t="s">
        <v>0</v>
      </c>
      <c r="B11" s="130">
        <v>0</v>
      </c>
      <c r="C11" s="129">
        <v>0</v>
      </c>
      <c r="D11" s="133">
        <f>B11*C11</f>
        <v>0</v>
      </c>
    </row>
    <row r="12" spans="1:9" x14ac:dyDescent="0.3">
      <c r="A12" s="10" t="s">
        <v>36</v>
      </c>
      <c r="B12" s="131">
        <v>0</v>
      </c>
      <c r="C12" s="129">
        <v>0</v>
      </c>
      <c r="D12" s="134">
        <f t="shared" ref="D12" si="0">B12*C12</f>
        <v>0</v>
      </c>
    </row>
    <row r="13" spans="1:9" x14ac:dyDescent="0.3">
      <c r="A13" s="10" t="s">
        <v>36</v>
      </c>
      <c r="B13" s="132">
        <v>0</v>
      </c>
      <c r="C13" s="11">
        <v>0</v>
      </c>
      <c r="D13" s="134">
        <f>B13*C13</f>
        <v>0</v>
      </c>
    </row>
    <row r="14" spans="1:9" x14ac:dyDescent="0.3">
      <c r="A14" s="10" t="s">
        <v>36</v>
      </c>
      <c r="B14" s="132">
        <v>0</v>
      </c>
      <c r="C14" s="11">
        <v>0</v>
      </c>
      <c r="D14" s="134">
        <f t="shared" ref="D14:D15" si="1">B14*C14</f>
        <v>0</v>
      </c>
    </row>
    <row r="15" spans="1:9" ht="16.5" customHeight="1" thickBot="1" x14ac:dyDescent="0.35">
      <c r="A15" s="10" t="s">
        <v>36</v>
      </c>
      <c r="B15" s="132">
        <v>0</v>
      </c>
      <c r="C15" s="11">
        <v>0</v>
      </c>
      <c r="D15" s="134">
        <f t="shared" si="1"/>
        <v>0</v>
      </c>
    </row>
    <row r="16" spans="1:9" ht="18" customHeight="1" thickBot="1" x14ac:dyDescent="0.35">
      <c r="A16" s="50" t="s">
        <v>10</v>
      </c>
      <c r="B16" s="5" t="s">
        <v>27</v>
      </c>
      <c r="C16" s="5" t="s">
        <v>28</v>
      </c>
      <c r="D16" s="6" t="s">
        <v>9</v>
      </c>
    </row>
    <row r="17" spans="1:4" x14ac:dyDescent="0.3">
      <c r="A17" s="60" t="s">
        <v>2</v>
      </c>
      <c r="B17" s="61"/>
      <c r="C17" s="62"/>
      <c r="D17" s="135">
        <v>0</v>
      </c>
    </row>
    <row r="18" spans="1:4" ht="16.5" customHeight="1" thickBot="1" x14ac:dyDescent="0.35">
      <c r="A18" s="49" t="s">
        <v>1</v>
      </c>
      <c r="B18" s="132">
        <v>0</v>
      </c>
      <c r="C18" s="15">
        <v>2.23</v>
      </c>
      <c r="D18" s="134">
        <f t="shared" ref="D18" si="2">B18*C18</f>
        <v>0</v>
      </c>
    </row>
    <row r="19" spans="1:4" ht="18" customHeight="1" thickBot="1" x14ac:dyDescent="0.35">
      <c r="A19" s="97" t="s">
        <v>3</v>
      </c>
      <c r="B19" s="98"/>
      <c r="C19" s="98"/>
      <c r="D19" s="6" t="s">
        <v>9</v>
      </c>
    </row>
    <row r="20" spans="1:4" x14ac:dyDescent="0.3">
      <c r="A20" s="60" t="s">
        <v>4</v>
      </c>
      <c r="B20" s="61"/>
      <c r="C20" s="62"/>
      <c r="D20" s="135">
        <v>0</v>
      </c>
    </row>
    <row r="21" spans="1:4" x14ac:dyDescent="0.3">
      <c r="A21" s="63" t="s">
        <v>5</v>
      </c>
      <c r="B21" s="64"/>
      <c r="C21" s="65"/>
      <c r="D21" s="136">
        <v>0</v>
      </c>
    </row>
    <row r="22" spans="1:4" x14ac:dyDescent="0.3">
      <c r="A22" s="63" t="s">
        <v>11</v>
      </c>
      <c r="B22" s="64"/>
      <c r="C22" s="65"/>
      <c r="D22" s="137">
        <v>0</v>
      </c>
    </row>
    <row r="23" spans="1:4" ht="16.5" customHeight="1" thickBot="1" x14ac:dyDescent="0.35">
      <c r="A23" s="81" t="s">
        <v>12</v>
      </c>
      <c r="B23" s="82"/>
      <c r="C23" s="83"/>
      <c r="D23" s="136">
        <v>0</v>
      </c>
    </row>
    <row r="24" spans="1:4" ht="18" customHeight="1" thickBot="1" x14ac:dyDescent="0.35">
      <c r="A24" s="58" t="s">
        <v>13</v>
      </c>
      <c r="B24" s="59"/>
      <c r="C24" s="59"/>
      <c r="D24" s="6" t="s">
        <v>9</v>
      </c>
    </row>
    <row r="25" spans="1:4" x14ac:dyDescent="0.3">
      <c r="A25" s="60" t="s">
        <v>18</v>
      </c>
      <c r="B25" s="61"/>
      <c r="C25" s="62"/>
      <c r="D25" s="135">
        <v>0</v>
      </c>
    </row>
    <row r="26" spans="1:4" x14ac:dyDescent="0.3">
      <c r="A26" s="63" t="s">
        <v>14</v>
      </c>
      <c r="B26" s="64"/>
      <c r="C26" s="65"/>
      <c r="D26" s="136">
        <v>0</v>
      </c>
    </row>
    <row r="27" spans="1:4" x14ac:dyDescent="0.3">
      <c r="A27" s="66" t="s">
        <v>15</v>
      </c>
      <c r="B27" s="67"/>
      <c r="C27" s="68"/>
      <c r="D27" s="136">
        <v>0</v>
      </c>
    </row>
    <row r="28" spans="1:4" x14ac:dyDescent="0.3">
      <c r="A28" s="66" t="s">
        <v>16</v>
      </c>
      <c r="B28" s="67"/>
      <c r="C28" s="68"/>
      <c r="D28" s="136">
        <v>0</v>
      </c>
    </row>
    <row r="29" spans="1:4" ht="16.5" customHeight="1" thickBot="1" x14ac:dyDescent="0.35">
      <c r="A29" s="69" t="s">
        <v>17</v>
      </c>
      <c r="B29" s="70"/>
      <c r="C29" s="71"/>
      <c r="D29" s="136">
        <v>0</v>
      </c>
    </row>
    <row r="30" spans="1:4" ht="18" customHeight="1" x14ac:dyDescent="0.3">
      <c r="A30" s="102" t="s">
        <v>19</v>
      </c>
      <c r="B30" s="103"/>
      <c r="C30" s="103"/>
      <c r="D30" s="48">
        <f>SUM(D11:D29)</f>
        <v>0</v>
      </c>
    </row>
    <row r="31" spans="1:4" ht="18" customHeight="1" x14ac:dyDescent="0.3">
      <c r="A31" s="104" t="s">
        <v>69</v>
      </c>
      <c r="B31" s="105"/>
      <c r="C31" s="105"/>
      <c r="D31" s="46">
        <f>(B6+B7)-D30</f>
        <v>0</v>
      </c>
    </row>
    <row r="32" spans="1:4" ht="18" customHeight="1" x14ac:dyDescent="0.3">
      <c r="A32" s="104" t="s">
        <v>53</v>
      </c>
      <c r="B32" s="105"/>
      <c r="C32" s="105"/>
      <c r="D32" s="47">
        <v>0</v>
      </c>
    </row>
    <row r="33" spans="1:9" ht="18" customHeight="1" thickBot="1" x14ac:dyDescent="0.35">
      <c r="A33" s="106" t="s">
        <v>54</v>
      </c>
      <c r="B33" s="107"/>
      <c r="C33" s="107"/>
      <c r="D33" s="188">
        <v>0</v>
      </c>
    </row>
    <row r="34" spans="1:9" ht="16.5" customHeight="1" thickBot="1" x14ac:dyDescent="0.35">
      <c r="A34" s="77"/>
      <c r="B34" s="77"/>
      <c r="C34" s="77"/>
      <c r="D34" s="77"/>
    </row>
    <row r="35" spans="1:9" ht="36.75" customHeight="1" x14ac:dyDescent="0.3">
      <c r="A35" s="147" t="s">
        <v>65</v>
      </c>
      <c r="B35" s="148"/>
      <c r="C35" s="148"/>
      <c r="D35" s="149"/>
    </row>
    <row r="36" spans="1:9" ht="63" customHeight="1" thickBot="1" x14ac:dyDescent="0.35">
      <c r="A36" s="55"/>
      <c r="B36" s="56"/>
      <c r="C36" s="56"/>
      <c r="D36" s="57"/>
    </row>
    <row r="37" spans="1:9" ht="16.5" customHeight="1" thickBot="1" x14ac:dyDescent="0.35">
      <c r="A37" s="146"/>
      <c r="B37" s="146"/>
      <c r="C37" s="146"/>
      <c r="D37" s="146"/>
      <c r="I37" s="38"/>
    </row>
    <row r="38" spans="1:9" ht="18" customHeight="1" x14ac:dyDescent="0.3">
      <c r="A38" s="138" t="s">
        <v>55</v>
      </c>
      <c r="B38" s="139"/>
      <c r="C38" s="139"/>
      <c r="D38" s="140"/>
    </row>
    <row r="39" spans="1:9" ht="16.5" customHeight="1" x14ac:dyDescent="0.3">
      <c r="A39" s="181" t="s">
        <v>68</v>
      </c>
      <c r="B39" s="142"/>
      <c r="C39" s="143"/>
      <c r="D39" s="182"/>
    </row>
    <row r="40" spans="1:9" ht="16.5" customHeight="1" x14ac:dyDescent="0.3">
      <c r="A40" s="183" t="s">
        <v>43</v>
      </c>
      <c r="B40" s="144"/>
      <c r="C40" s="145"/>
      <c r="D40" s="184"/>
    </row>
    <row r="41" spans="1:9" ht="16.5" customHeight="1" thickBot="1" x14ac:dyDescent="0.35">
      <c r="A41" s="141" t="s">
        <v>44</v>
      </c>
      <c r="B41" s="185"/>
      <c r="C41" s="186"/>
      <c r="D41" s="187"/>
    </row>
    <row r="42" spans="1:9" x14ac:dyDescent="0.3">
      <c r="A42" s="2"/>
      <c r="B42" s="2"/>
      <c r="C42" s="2"/>
      <c r="D42" s="2"/>
    </row>
    <row r="43" spans="1:9" x14ac:dyDescent="0.3">
      <c r="A43" s="2"/>
      <c r="B43" s="2"/>
      <c r="C43" s="2"/>
      <c r="D43" s="2"/>
    </row>
    <row r="44" spans="1:9" x14ac:dyDescent="0.3">
      <c r="A44" s="2"/>
      <c r="B44" s="2"/>
      <c r="C44" s="2"/>
      <c r="D44" s="2"/>
    </row>
    <row r="45" spans="1:9" x14ac:dyDescent="0.3">
      <c r="A45" s="2"/>
      <c r="B45" s="2"/>
      <c r="C45" s="2"/>
      <c r="D45" s="2"/>
    </row>
    <row r="46" spans="1:9" x14ac:dyDescent="0.3">
      <c r="A46" s="2"/>
      <c r="B46" s="2"/>
      <c r="C46" s="2"/>
      <c r="D46" s="2"/>
    </row>
    <row r="47" spans="1:9" x14ac:dyDescent="0.3">
      <c r="A47" s="2"/>
      <c r="B47" s="2"/>
      <c r="C47" s="2"/>
      <c r="D47" s="2"/>
    </row>
    <row r="48" spans="1:9" x14ac:dyDescent="0.3">
      <c r="A48" s="2"/>
      <c r="B48" s="2"/>
      <c r="C48" s="2"/>
      <c r="D48" s="2"/>
    </row>
    <row r="49" spans="1:4" x14ac:dyDescent="0.3">
      <c r="A49" s="2"/>
      <c r="B49" s="2"/>
      <c r="C49" s="2"/>
      <c r="D49" s="2"/>
    </row>
    <row r="50" spans="1:4" x14ac:dyDescent="0.3">
      <c r="A50" s="2"/>
      <c r="B50" s="2"/>
      <c r="C50" s="2"/>
      <c r="D50" s="2"/>
    </row>
    <row r="51" spans="1:4" x14ac:dyDescent="0.3">
      <c r="A51" s="2"/>
      <c r="B51" s="2"/>
      <c r="C51" s="2"/>
      <c r="D51" s="2"/>
    </row>
    <row r="52" spans="1:4" x14ac:dyDescent="0.3">
      <c r="A52" s="2"/>
      <c r="B52" s="2"/>
      <c r="C52" s="2"/>
      <c r="D52" s="2"/>
    </row>
    <row r="53" spans="1:4" x14ac:dyDescent="0.3">
      <c r="A53" s="2"/>
      <c r="B53" s="2"/>
      <c r="C53" s="2"/>
      <c r="D53" s="2"/>
    </row>
    <row r="54" spans="1:4" x14ac:dyDescent="0.3">
      <c r="A54" s="2"/>
      <c r="B54" s="2"/>
      <c r="C54" s="2"/>
      <c r="D54" s="2"/>
    </row>
    <row r="55" spans="1:4" x14ac:dyDescent="0.3">
      <c r="A55" s="2"/>
      <c r="B55" s="2"/>
      <c r="C55" s="2"/>
      <c r="D55" s="2"/>
    </row>
    <row r="56" spans="1:4" x14ac:dyDescent="0.3">
      <c r="A56" s="2"/>
      <c r="B56" s="2"/>
      <c r="C56" s="2"/>
      <c r="D56" s="2"/>
    </row>
    <row r="57" spans="1:4" x14ac:dyDescent="0.3">
      <c r="A57" s="2"/>
      <c r="B57" s="2"/>
      <c r="C57" s="2"/>
      <c r="D57" s="2"/>
    </row>
    <row r="58" spans="1:4" x14ac:dyDescent="0.3">
      <c r="A58" s="2"/>
      <c r="B58" s="2"/>
      <c r="C58" s="2"/>
      <c r="D58" s="2"/>
    </row>
    <row r="59" spans="1:4" x14ac:dyDescent="0.3">
      <c r="A59" s="2"/>
      <c r="B59" s="2"/>
      <c r="C59" s="2"/>
      <c r="D59" s="2"/>
    </row>
    <row r="60" spans="1:4" x14ac:dyDescent="0.3">
      <c r="A60" s="2"/>
      <c r="B60" s="2"/>
      <c r="C60" s="2"/>
      <c r="D60" s="2"/>
    </row>
    <row r="61" spans="1:4" x14ac:dyDescent="0.3">
      <c r="A61" s="2"/>
      <c r="B61" s="2"/>
      <c r="C61" s="2"/>
      <c r="D61" s="2"/>
    </row>
    <row r="62" spans="1:4" x14ac:dyDescent="0.3">
      <c r="A62" s="2"/>
      <c r="B62" s="2"/>
      <c r="C62" s="2"/>
      <c r="D62" s="2"/>
    </row>
    <row r="63" spans="1:4" x14ac:dyDescent="0.3">
      <c r="A63" s="2"/>
      <c r="B63" s="2"/>
      <c r="C63" s="2"/>
      <c r="D63" s="2"/>
    </row>
    <row r="64" spans="1:4" x14ac:dyDescent="0.3">
      <c r="A64" s="2"/>
      <c r="B64" s="2"/>
      <c r="C64" s="2"/>
      <c r="D64" s="2"/>
    </row>
    <row r="65" spans="1:4" x14ac:dyDescent="0.3">
      <c r="A65" s="2"/>
      <c r="B65" s="2"/>
      <c r="C65" s="2"/>
      <c r="D65" s="2"/>
    </row>
    <row r="66" spans="1:4" x14ac:dyDescent="0.3">
      <c r="A66" s="2"/>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row r="82" spans="1:4" x14ac:dyDescent="0.3">
      <c r="A82" s="2"/>
      <c r="B82" s="2"/>
      <c r="C82" s="2"/>
      <c r="D82" s="2"/>
    </row>
    <row r="83" spans="1:4" x14ac:dyDescent="0.3">
      <c r="A83" s="2"/>
      <c r="B83" s="2"/>
      <c r="C83" s="2"/>
      <c r="D83" s="2"/>
    </row>
    <row r="84" spans="1:4" x14ac:dyDescent="0.3">
      <c r="A84" s="2"/>
      <c r="B84" s="2"/>
      <c r="C84" s="2"/>
      <c r="D84" s="2"/>
    </row>
    <row r="85" spans="1:4" x14ac:dyDescent="0.3">
      <c r="A85" s="2"/>
      <c r="B85" s="2"/>
      <c r="C85" s="2"/>
      <c r="D85" s="2"/>
    </row>
  </sheetData>
  <sheetProtection algorithmName="SHA-512" hashValue="UHGXH9wZWes7d9FJb5HcT06AAwY8FR1/+5ugDkqVfNCFJXhqFEqBTLo8Qxb3KnSgORamR3v/d034muYXesMPvA==" saltValue="8G5nMMK3eXVpGbDTNzHOBw==" spinCount="100000" sheet="1" insertRows="0"/>
  <mergeCells count="33">
    <mergeCell ref="A9:D9"/>
    <mergeCell ref="B6:D6"/>
    <mergeCell ref="B3:D3"/>
    <mergeCell ref="A8:D8"/>
    <mergeCell ref="A1:C1"/>
    <mergeCell ref="A2:D2"/>
    <mergeCell ref="B4:D4"/>
    <mergeCell ref="B5:D5"/>
    <mergeCell ref="B7:D7"/>
    <mergeCell ref="A22:C22"/>
    <mergeCell ref="A23:C23"/>
    <mergeCell ref="A20:C20"/>
    <mergeCell ref="A21:C21"/>
    <mergeCell ref="A17:C17"/>
    <mergeCell ref="A19:C19"/>
    <mergeCell ref="A28:C28"/>
    <mergeCell ref="A29:C29"/>
    <mergeCell ref="A26:C26"/>
    <mergeCell ref="A27:C27"/>
    <mergeCell ref="A24:C24"/>
    <mergeCell ref="A25:C25"/>
    <mergeCell ref="A34:D34"/>
    <mergeCell ref="A30:C30"/>
    <mergeCell ref="A31:C31"/>
    <mergeCell ref="A32:C32"/>
    <mergeCell ref="A33:C33"/>
    <mergeCell ref="A38:D38"/>
    <mergeCell ref="B39:D39"/>
    <mergeCell ref="B40:D40"/>
    <mergeCell ref="B41:D41"/>
    <mergeCell ref="A35:D35"/>
    <mergeCell ref="A36:D36"/>
    <mergeCell ref="A37:D37"/>
  </mergeCells>
  <dataValidations count="1">
    <dataValidation type="whole" allowBlank="1" showInputMessage="1" showErrorMessage="1" sqref="D25">
      <formula1>0</formula1>
      <formula2>50000</formula2>
    </dataValidation>
  </dataValidations>
  <pageMargins left="0.70866141732283472" right="0.7086614173228347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7"/>
  <sheetViews>
    <sheetView showGridLines="0" zoomScaleNormal="100" workbookViewId="0">
      <selection activeCell="A14" sqref="A14:D14"/>
    </sheetView>
  </sheetViews>
  <sheetFormatPr defaultRowHeight="15" x14ac:dyDescent="0.25"/>
  <cols>
    <col min="1" max="1" width="30.625" style="13" customWidth="1"/>
    <col min="2" max="3" width="12.625" style="13" customWidth="1"/>
    <col min="4" max="4" width="30.625" style="13" customWidth="1"/>
    <col min="5" max="16384" width="9" style="13"/>
  </cols>
  <sheetData>
    <row r="1" spans="1:7" ht="75" customHeight="1" x14ac:dyDescent="0.4">
      <c r="A1" s="125" t="s">
        <v>62</v>
      </c>
      <c r="B1" s="125"/>
      <c r="C1" s="125"/>
      <c r="D1" s="51"/>
      <c r="E1" s="20"/>
      <c r="F1" s="20"/>
    </row>
    <row r="2" spans="1:7" ht="15.75" thickBot="1" x14ac:dyDescent="0.3">
      <c r="A2" s="20"/>
      <c r="B2" s="20"/>
      <c r="C2" s="20"/>
      <c r="D2" s="20"/>
      <c r="E2" s="20"/>
      <c r="F2" s="20"/>
    </row>
    <row r="3" spans="1:7" ht="15" customHeight="1" x14ac:dyDescent="0.25">
      <c r="A3" s="189" t="s">
        <v>56</v>
      </c>
      <c r="B3" s="190"/>
      <c r="C3" s="191">
        <f>'Godkendt budget 2024'!B5:D5</f>
        <v>0</v>
      </c>
      <c r="D3" s="192"/>
    </row>
    <row r="4" spans="1:7" ht="15.75" x14ac:dyDescent="0.25">
      <c r="A4" s="193" t="s">
        <v>22</v>
      </c>
      <c r="B4" s="127"/>
      <c r="C4" s="123">
        <f>'Godkendt budget 2024'!B6:D6</f>
        <v>0</v>
      </c>
      <c r="D4" s="194"/>
    </row>
    <row r="5" spans="1:7" ht="15.75" x14ac:dyDescent="0.25">
      <c r="A5" s="195" t="s">
        <v>39</v>
      </c>
      <c r="B5" s="127"/>
      <c r="C5" s="123">
        <f>'Godkendt budget 2024'!B3:D3</f>
        <v>0</v>
      </c>
      <c r="D5" s="194"/>
    </row>
    <row r="6" spans="1:7" ht="15.75" customHeight="1" x14ac:dyDescent="0.25">
      <c r="A6" s="195" t="s">
        <v>57</v>
      </c>
      <c r="B6" s="127"/>
      <c r="C6" s="122">
        <f>'Godkendt budget 2024'!B4:D4</f>
        <v>0</v>
      </c>
      <c r="D6" s="196"/>
    </row>
    <row r="7" spans="1:7" ht="16.5" thickBot="1" x14ac:dyDescent="0.3">
      <c r="A7" s="197" t="s">
        <v>64</v>
      </c>
      <c r="B7" s="198"/>
      <c r="C7" s="199">
        <f>'Regnskab 2024'!B5</f>
        <v>0</v>
      </c>
      <c r="D7" s="200"/>
    </row>
    <row r="8" spans="1:7" ht="15.75" thickBot="1" x14ac:dyDescent="0.3">
      <c r="A8" s="128"/>
      <c r="B8" s="128"/>
      <c r="C8" s="128"/>
      <c r="D8" s="128"/>
    </row>
    <row r="9" spans="1:7" ht="15.75" x14ac:dyDescent="0.25">
      <c r="A9" s="189" t="s">
        <v>41</v>
      </c>
      <c r="B9" s="201"/>
      <c r="C9" s="202">
        <f>'Regnskab 2024'!B6+'Regnskab 2024'!B7</f>
        <v>0</v>
      </c>
      <c r="D9" s="203"/>
      <c r="G9" s="22"/>
    </row>
    <row r="10" spans="1:7" ht="15.75" x14ac:dyDescent="0.25">
      <c r="A10" s="204" t="s">
        <v>19</v>
      </c>
      <c r="B10" s="126"/>
      <c r="C10" s="177">
        <f>'Regnskab 2024'!D30</f>
        <v>0</v>
      </c>
      <c r="D10" s="205"/>
      <c r="G10" s="21" t="s">
        <v>40</v>
      </c>
    </row>
    <row r="11" spans="1:7" ht="16.5" thickBot="1" x14ac:dyDescent="0.3">
      <c r="A11" s="206" t="s">
        <v>67</v>
      </c>
      <c r="B11" s="207"/>
      <c r="C11" s="208">
        <f>'Regnskab 2024'!D33</f>
        <v>0</v>
      </c>
      <c r="D11" s="209"/>
      <c r="G11" s="21"/>
    </row>
    <row r="12" spans="1:7" ht="15.75" thickBot="1" x14ac:dyDescent="0.3">
      <c r="A12" s="21"/>
    </row>
    <row r="13" spans="1:7" ht="18" customHeight="1" x14ac:dyDescent="0.25">
      <c r="A13" s="210" t="s">
        <v>66</v>
      </c>
      <c r="B13" s="211"/>
      <c r="C13" s="211"/>
      <c r="D13" s="212"/>
      <c r="G13" s="35"/>
    </row>
    <row r="14" spans="1:7" ht="112.5" customHeight="1" thickBot="1" x14ac:dyDescent="0.3">
      <c r="A14" s="213"/>
      <c r="B14" s="214"/>
      <c r="C14" s="214"/>
      <c r="D14" s="215"/>
    </row>
    <row r="15" spans="1:7" ht="15.75" thickBot="1" x14ac:dyDescent="0.3">
      <c r="A15" s="156"/>
      <c r="B15" s="156"/>
      <c r="C15" s="156"/>
      <c r="D15" s="156"/>
    </row>
    <row r="16" spans="1:7" ht="18" customHeight="1" x14ac:dyDescent="0.25">
      <c r="A16" s="216" t="s">
        <v>42</v>
      </c>
      <c r="B16" s="217"/>
      <c r="C16" s="217"/>
      <c r="D16" s="218"/>
    </row>
    <row r="17" spans="1:4" ht="112.5" customHeight="1" thickBot="1" x14ac:dyDescent="0.3">
      <c r="A17" s="219"/>
      <c r="B17" s="220"/>
      <c r="C17" s="220"/>
      <c r="D17" s="221"/>
    </row>
  </sheetData>
  <sheetProtection algorithmName="SHA-512" hashValue="BHL5dOby6xCc+tembwCEucm1eiKpm9vpCqhspw3dfKOpns3n0CHv0OCe5tSe3q8aTttviWxSGUe8Ekoq5ms4WQ==" saltValue="PhlUJirIHthxwzyol7RzXw==" spinCount="100000" sheet="1" objects="1" scenarios="1"/>
  <mergeCells count="22">
    <mergeCell ref="A14:D14"/>
    <mergeCell ref="A15:D15"/>
    <mergeCell ref="A17:D17"/>
    <mergeCell ref="A3:B3"/>
    <mergeCell ref="A4:B4"/>
    <mergeCell ref="C3:D3"/>
    <mergeCell ref="C4:D4"/>
    <mergeCell ref="A1:C1"/>
    <mergeCell ref="A5:B5"/>
    <mergeCell ref="A6:B6"/>
    <mergeCell ref="A7:B7"/>
    <mergeCell ref="A9:B9"/>
    <mergeCell ref="C5:D5"/>
    <mergeCell ref="C6:D6"/>
    <mergeCell ref="C7:D7"/>
    <mergeCell ref="C9:D9"/>
    <mergeCell ref="C10:D10"/>
    <mergeCell ref="C11:D11"/>
    <mergeCell ref="A10:B10"/>
    <mergeCell ref="A11:B11"/>
    <mergeCell ref="A13:D13"/>
    <mergeCell ref="A16:D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tabColor theme="6" tint="0.39997558519241921"/>
  </sheetPr>
  <dimension ref="A1:D81"/>
  <sheetViews>
    <sheetView showGridLines="0" showWhiteSpace="0" zoomScaleNormal="100" zoomScaleSheetLayoutView="110" workbookViewId="0">
      <selection activeCell="B4" sqref="B4:D4"/>
    </sheetView>
  </sheetViews>
  <sheetFormatPr defaultColWidth="9" defaultRowHeight="16.5" x14ac:dyDescent="0.3"/>
  <cols>
    <col min="1" max="1" width="30.625" style="1" customWidth="1"/>
    <col min="2" max="3" width="12.625" style="1" customWidth="1"/>
    <col min="4" max="4" width="30.625" style="1" customWidth="1"/>
    <col min="5" max="5" width="29.375" style="1" customWidth="1"/>
    <col min="6" max="7" width="13" style="1" customWidth="1"/>
    <col min="8" max="8" width="30" style="1" customWidth="1"/>
    <col min="9" max="9" width="29.375" style="1" customWidth="1"/>
    <col min="10" max="11" width="13" style="1" customWidth="1"/>
    <col min="12" max="12" width="30" style="1" customWidth="1"/>
    <col min="13" max="13" width="29.375" style="1" customWidth="1"/>
    <col min="14" max="15" width="11.875" style="1" customWidth="1"/>
    <col min="16" max="16" width="30" style="1" customWidth="1"/>
    <col min="17" max="16384" width="9" style="1"/>
  </cols>
  <sheetData>
    <row r="1" spans="1:4" ht="75" customHeight="1" x14ac:dyDescent="0.4">
      <c r="A1" s="114" t="s">
        <v>49</v>
      </c>
      <c r="B1" s="114"/>
      <c r="C1" s="114"/>
      <c r="D1" s="12"/>
    </row>
    <row r="2" spans="1:4" ht="16.5" customHeight="1" thickBot="1" x14ac:dyDescent="0.35">
      <c r="A2" s="113"/>
      <c r="B2" s="113"/>
      <c r="C2" s="113"/>
      <c r="D2" s="113"/>
    </row>
    <row r="3" spans="1:4" x14ac:dyDescent="0.3">
      <c r="A3" s="7" t="s">
        <v>20</v>
      </c>
      <c r="B3" s="116">
        <f>'Regnskab 2024'!D33</f>
        <v>0</v>
      </c>
      <c r="C3" s="117"/>
      <c r="D3" s="118"/>
    </row>
    <row r="4" spans="1:4" ht="16.5" customHeight="1" thickBot="1" x14ac:dyDescent="0.35">
      <c r="A4" s="8" t="s">
        <v>29</v>
      </c>
      <c r="B4" s="119"/>
      <c r="C4" s="120"/>
      <c r="D4" s="121"/>
    </row>
    <row r="5" spans="1:4" ht="16.5" customHeight="1" thickBot="1" x14ac:dyDescent="0.35">
      <c r="A5" s="93"/>
      <c r="B5" s="93"/>
      <c r="C5" s="93"/>
      <c r="D5" s="93"/>
    </row>
    <row r="6" spans="1:4" ht="21" customHeight="1" thickBot="1" x14ac:dyDescent="0.35">
      <c r="A6" s="94" t="s">
        <v>50</v>
      </c>
      <c r="B6" s="95"/>
      <c r="C6" s="95"/>
      <c r="D6" s="96"/>
    </row>
    <row r="7" spans="1:4" ht="18" customHeight="1" thickBot="1" x14ac:dyDescent="0.35">
      <c r="A7" s="158" t="s">
        <v>6</v>
      </c>
      <c r="B7" s="159" t="s">
        <v>7</v>
      </c>
      <c r="C7" s="159" t="s">
        <v>8</v>
      </c>
      <c r="D7" s="157" t="s">
        <v>9</v>
      </c>
    </row>
    <row r="8" spans="1:4" x14ac:dyDescent="0.3">
      <c r="A8" s="39" t="s">
        <v>0</v>
      </c>
      <c r="B8" s="130">
        <v>0</v>
      </c>
      <c r="C8" s="129">
        <v>0</v>
      </c>
      <c r="D8" s="133">
        <f>B8*C8</f>
        <v>0</v>
      </c>
    </row>
    <row r="9" spans="1:4" x14ac:dyDescent="0.3">
      <c r="A9" s="10" t="s">
        <v>36</v>
      </c>
      <c r="B9" s="130">
        <v>0</v>
      </c>
      <c r="C9" s="129">
        <v>0</v>
      </c>
      <c r="D9" s="134">
        <f t="shared" ref="D9" si="0">B9*C9</f>
        <v>0</v>
      </c>
    </row>
    <row r="10" spans="1:4" x14ac:dyDescent="0.3">
      <c r="A10" s="10" t="s">
        <v>36</v>
      </c>
      <c r="B10" s="130">
        <v>0</v>
      </c>
      <c r="C10" s="129">
        <v>0</v>
      </c>
      <c r="D10" s="134">
        <f>B10*C10</f>
        <v>0</v>
      </c>
    </row>
    <row r="11" spans="1:4" x14ac:dyDescent="0.3">
      <c r="A11" s="10" t="s">
        <v>36</v>
      </c>
      <c r="B11" s="130">
        <v>0</v>
      </c>
      <c r="C11" s="129">
        <v>0</v>
      </c>
      <c r="D11" s="134">
        <f t="shared" ref="D11:D12" si="1">B11*C11</f>
        <v>0</v>
      </c>
    </row>
    <row r="12" spans="1:4" ht="16.5" customHeight="1" thickBot="1" x14ac:dyDescent="0.35">
      <c r="A12" s="10" t="s">
        <v>36</v>
      </c>
      <c r="B12" s="130">
        <v>0</v>
      </c>
      <c r="C12" s="129">
        <v>0</v>
      </c>
      <c r="D12" s="134">
        <f t="shared" si="1"/>
        <v>0</v>
      </c>
    </row>
    <row r="13" spans="1:4" ht="18" customHeight="1" thickBot="1" x14ac:dyDescent="0.35">
      <c r="A13" s="160" t="s">
        <v>10</v>
      </c>
      <c r="B13" s="161" t="s">
        <v>27</v>
      </c>
      <c r="C13" s="161" t="s">
        <v>28</v>
      </c>
      <c r="D13" s="162" t="s">
        <v>9</v>
      </c>
    </row>
    <row r="14" spans="1:4" x14ac:dyDescent="0.3">
      <c r="A14" s="60" t="s">
        <v>2</v>
      </c>
      <c r="B14" s="61"/>
      <c r="C14" s="62"/>
      <c r="D14" s="135">
        <v>0</v>
      </c>
    </row>
    <row r="15" spans="1:4" ht="16.5" customHeight="1" thickBot="1" x14ac:dyDescent="0.35">
      <c r="A15" s="18" t="s">
        <v>1</v>
      </c>
      <c r="B15" s="174">
        <v>0</v>
      </c>
      <c r="C15" s="11">
        <v>0</v>
      </c>
      <c r="D15" s="134">
        <f t="shared" ref="D15" si="2">B15*C15</f>
        <v>0</v>
      </c>
    </row>
    <row r="16" spans="1:4" ht="18" customHeight="1" thickBot="1" x14ac:dyDescent="0.35">
      <c r="A16" s="163" t="s">
        <v>3</v>
      </c>
      <c r="B16" s="164"/>
      <c r="C16" s="164"/>
      <c r="D16" s="162" t="s">
        <v>9</v>
      </c>
    </row>
    <row r="17" spans="1:4" x14ac:dyDescent="0.3">
      <c r="A17" s="60" t="s">
        <v>4</v>
      </c>
      <c r="B17" s="61"/>
      <c r="C17" s="62"/>
      <c r="D17" s="135">
        <v>0</v>
      </c>
    </row>
    <row r="18" spans="1:4" x14ac:dyDescent="0.3">
      <c r="A18" s="63" t="s">
        <v>5</v>
      </c>
      <c r="B18" s="64"/>
      <c r="C18" s="65"/>
      <c r="D18" s="136">
        <v>0</v>
      </c>
    </row>
    <row r="19" spans="1:4" x14ac:dyDescent="0.3">
      <c r="A19" s="63" t="s">
        <v>11</v>
      </c>
      <c r="B19" s="64"/>
      <c r="C19" s="65"/>
      <c r="D19" s="137">
        <v>0</v>
      </c>
    </row>
    <row r="20" spans="1:4" ht="16.5" customHeight="1" thickBot="1" x14ac:dyDescent="0.35">
      <c r="A20" s="81" t="s">
        <v>12</v>
      </c>
      <c r="B20" s="82"/>
      <c r="C20" s="83"/>
      <c r="D20" s="136">
        <v>0</v>
      </c>
    </row>
    <row r="21" spans="1:4" ht="18" customHeight="1" thickBot="1" x14ac:dyDescent="0.35">
      <c r="A21" s="165" t="s">
        <v>13</v>
      </c>
      <c r="B21" s="166"/>
      <c r="C21" s="166"/>
      <c r="D21" s="162" t="s">
        <v>9</v>
      </c>
    </row>
    <row r="22" spans="1:4" x14ac:dyDescent="0.3">
      <c r="A22" s="60" t="s">
        <v>18</v>
      </c>
      <c r="B22" s="61"/>
      <c r="C22" s="62"/>
      <c r="D22" s="135">
        <v>0</v>
      </c>
    </row>
    <row r="23" spans="1:4" x14ac:dyDescent="0.3">
      <c r="A23" s="63" t="s">
        <v>14</v>
      </c>
      <c r="B23" s="64"/>
      <c r="C23" s="65"/>
      <c r="D23" s="136">
        <v>0</v>
      </c>
    </row>
    <row r="24" spans="1:4" x14ac:dyDescent="0.3">
      <c r="A24" s="66" t="s">
        <v>15</v>
      </c>
      <c r="B24" s="67"/>
      <c r="C24" s="68"/>
      <c r="D24" s="136">
        <v>0</v>
      </c>
    </row>
    <row r="25" spans="1:4" x14ac:dyDescent="0.3">
      <c r="A25" s="66" t="s">
        <v>16</v>
      </c>
      <c r="B25" s="67"/>
      <c r="C25" s="68"/>
      <c r="D25" s="136">
        <v>0</v>
      </c>
    </row>
    <row r="26" spans="1:4" ht="16.5" customHeight="1" thickBot="1" x14ac:dyDescent="0.35">
      <c r="A26" s="69" t="s">
        <v>17</v>
      </c>
      <c r="B26" s="70"/>
      <c r="C26" s="71"/>
      <c r="D26" s="136">
        <v>0</v>
      </c>
    </row>
    <row r="27" spans="1:4" ht="21" customHeight="1" thickBot="1" x14ac:dyDescent="0.35">
      <c r="A27" s="167" t="s">
        <v>19</v>
      </c>
      <c r="B27" s="168"/>
      <c r="C27" s="168"/>
      <c r="D27" s="176">
        <f>SUM(D8:D26)</f>
        <v>0</v>
      </c>
    </row>
    <row r="28" spans="1:4" ht="16.5" customHeight="1" thickBot="1" x14ac:dyDescent="0.35">
      <c r="A28" s="115"/>
      <c r="B28" s="115"/>
      <c r="C28" s="115"/>
      <c r="D28" s="115"/>
    </row>
    <row r="29" spans="1:4" ht="18" customHeight="1" thickBot="1" x14ac:dyDescent="0.35">
      <c r="A29" s="169" t="s">
        <v>26</v>
      </c>
      <c r="B29" s="170"/>
      <c r="C29" s="170"/>
      <c r="D29" s="175">
        <v>0</v>
      </c>
    </row>
    <row r="30" spans="1:4" ht="16.5" customHeight="1" thickBot="1" x14ac:dyDescent="0.35">
      <c r="A30" s="77"/>
      <c r="B30" s="77"/>
      <c r="C30" s="77"/>
      <c r="D30" s="77"/>
    </row>
    <row r="31" spans="1:4" ht="18" customHeight="1" x14ac:dyDescent="0.3">
      <c r="A31" s="171" t="s">
        <v>30</v>
      </c>
      <c r="B31" s="172"/>
      <c r="C31" s="172"/>
      <c r="D31" s="173"/>
    </row>
    <row r="32" spans="1:4" ht="63" customHeight="1" thickBot="1" x14ac:dyDescent="0.35">
      <c r="A32" s="55"/>
      <c r="B32" s="56"/>
      <c r="C32" s="56"/>
      <c r="D32" s="57"/>
    </row>
    <row r="33" spans="1:4" x14ac:dyDescent="0.3">
      <c r="A33" s="2"/>
      <c r="B33" s="2"/>
      <c r="C33" s="2"/>
      <c r="D33" s="2"/>
    </row>
    <row r="34" spans="1:4" x14ac:dyDescent="0.3">
      <c r="A34" s="2"/>
      <c r="B34" s="2"/>
      <c r="C34" s="2"/>
      <c r="D34" s="2"/>
    </row>
    <row r="35" spans="1:4" x14ac:dyDescent="0.3">
      <c r="A35" s="2"/>
      <c r="B35" s="2"/>
      <c r="C35" s="2"/>
      <c r="D35" s="2"/>
    </row>
    <row r="36" spans="1:4" x14ac:dyDescent="0.3">
      <c r="A36" s="2"/>
      <c r="B36" s="2"/>
      <c r="C36" s="2"/>
      <c r="D36" s="2"/>
    </row>
    <row r="37" spans="1:4" x14ac:dyDescent="0.3">
      <c r="A37" s="2"/>
      <c r="B37" s="2"/>
      <c r="C37" s="2"/>
      <c r="D37" s="2"/>
    </row>
    <row r="38" spans="1:4" x14ac:dyDescent="0.3">
      <c r="A38" s="2"/>
      <c r="B38" s="2"/>
      <c r="C38" s="2"/>
      <c r="D38" s="2"/>
    </row>
    <row r="39" spans="1:4" x14ac:dyDescent="0.3">
      <c r="A39" s="2"/>
      <c r="B39" s="2"/>
      <c r="C39" s="2"/>
      <c r="D39" s="2"/>
    </row>
    <row r="40" spans="1:4" x14ac:dyDescent="0.3">
      <c r="A40" s="2"/>
      <c r="B40" s="2"/>
      <c r="C40" s="2"/>
      <c r="D40" s="2"/>
    </row>
    <row r="41" spans="1:4" x14ac:dyDescent="0.3">
      <c r="A41" s="2"/>
      <c r="B41" s="2"/>
      <c r="C41" s="2"/>
      <c r="D41" s="2"/>
    </row>
    <row r="42" spans="1:4" x14ac:dyDescent="0.3">
      <c r="A42" s="2"/>
      <c r="B42" s="2"/>
      <c r="C42" s="2"/>
      <c r="D42" s="2"/>
    </row>
    <row r="43" spans="1:4" x14ac:dyDescent="0.3">
      <c r="A43" s="2"/>
      <c r="B43" s="2"/>
      <c r="C43" s="2"/>
      <c r="D43" s="2"/>
    </row>
    <row r="44" spans="1:4" x14ac:dyDescent="0.3">
      <c r="A44" s="2"/>
      <c r="B44" s="2"/>
      <c r="C44" s="2"/>
      <c r="D44" s="2"/>
    </row>
    <row r="45" spans="1:4" x14ac:dyDescent="0.3">
      <c r="A45" s="2"/>
      <c r="B45" s="2"/>
      <c r="C45" s="2"/>
      <c r="D45" s="2"/>
    </row>
    <row r="46" spans="1:4" x14ac:dyDescent="0.3">
      <c r="A46" s="2"/>
      <c r="B46" s="2"/>
      <c r="C46" s="2"/>
      <c r="D46" s="2"/>
    </row>
    <row r="47" spans="1:4" x14ac:dyDescent="0.3">
      <c r="A47" s="2"/>
      <c r="B47" s="2"/>
      <c r="C47" s="2"/>
      <c r="D47" s="2"/>
    </row>
    <row r="48" spans="1:4" x14ac:dyDescent="0.3">
      <c r="A48" s="2"/>
      <c r="B48" s="2"/>
      <c r="C48" s="2"/>
      <c r="D48" s="2"/>
    </row>
    <row r="49" spans="1:4" x14ac:dyDescent="0.3">
      <c r="A49" s="2"/>
      <c r="B49" s="2"/>
      <c r="C49" s="2"/>
      <c r="D49" s="2"/>
    </row>
    <row r="50" spans="1:4" x14ac:dyDescent="0.3">
      <c r="A50" s="2"/>
      <c r="B50" s="2"/>
      <c r="C50" s="2"/>
      <c r="D50" s="2"/>
    </row>
    <row r="51" spans="1:4" x14ac:dyDescent="0.3">
      <c r="A51" s="2"/>
      <c r="B51" s="2"/>
      <c r="C51" s="2"/>
      <c r="D51" s="2"/>
    </row>
    <row r="52" spans="1:4" x14ac:dyDescent="0.3">
      <c r="A52" s="2"/>
      <c r="B52" s="2"/>
      <c r="C52" s="2"/>
      <c r="D52" s="2"/>
    </row>
    <row r="53" spans="1:4" x14ac:dyDescent="0.3">
      <c r="A53" s="2"/>
      <c r="B53" s="2"/>
      <c r="C53" s="2"/>
      <c r="D53" s="2"/>
    </row>
    <row r="54" spans="1:4" x14ac:dyDescent="0.3">
      <c r="A54" s="2"/>
      <c r="B54" s="2"/>
      <c r="C54" s="2"/>
      <c r="D54" s="2"/>
    </row>
    <row r="55" spans="1:4" x14ac:dyDescent="0.3">
      <c r="A55" s="2"/>
      <c r="B55" s="2"/>
      <c r="C55" s="2"/>
      <c r="D55" s="2"/>
    </row>
    <row r="56" spans="1:4" x14ac:dyDescent="0.3">
      <c r="A56" s="2"/>
      <c r="B56" s="2"/>
      <c r="C56" s="2"/>
      <c r="D56" s="2"/>
    </row>
    <row r="57" spans="1:4" x14ac:dyDescent="0.3">
      <c r="A57" s="2"/>
      <c r="B57" s="2"/>
      <c r="C57" s="2"/>
      <c r="D57" s="2"/>
    </row>
    <row r="58" spans="1:4" x14ac:dyDescent="0.3">
      <c r="A58" s="2"/>
      <c r="B58" s="2"/>
      <c r="C58" s="2"/>
      <c r="D58" s="2"/>
    </row>
    <row r="59" spans="1:4" x14ac:dyDescent="0.3">
      <c r="A59" s="2"/>
      <c r="B59" s="2"/>
      <c r="C59" s="2"/>
      <c r="D59" s="2"/>
    </row>
    <row r="60" spans="1:4" x14ac:dyDescent="0.3">
      <c r="A60" s="2"/>
      <c r="B60" s="2"/>
      <c r="C60" s="2"/>
      <c r="D60" s="2"/>
    </row>
    <row r="61" spans="1:4" x14ac:dyDescent="0.3">
      <c r="A61" s="2"/>
      <c r="B61" s="2"/>
      <c r="C61" s="2"/>
      <c r="D61" s="2"/>
    </row>
    <row r="62" spans="1:4" x14ac:dyDescent="0.3">
      <c r="A62" s="2"/>
      <c r="B62" s="2"/>
      <c r="C62" s="2"/>
      <c r="D62" s="2"/>
    </row>
    <row r="63" spans="1:4" x14ac:dyDescent="0.3">
      <c r="A63" s="2"/>
      <c r="B63" s="2"/>
      <c r="C63" s="2"/>
      <c r="D63" s="2"/>
    </row>
    <row r="64" spans="1:4" x14ac:dyDescent="0.3">
      <c r="A64" s="2"/>
      <c r="B64" s="2"/>
      <c r="C64" s="2"/>
      <c r="D64" s="2"/>
    </row>
    <row r="65" spans="1:4" x14ac:dyDescent="0.3">
      <c r="A65" s="2"/>
      <c r="B65" s="2"/>
      <c r="C65" s="2"/>
      <c r="D65" s="2"/>
    </row>
    <row r="66" spans="1:4" x14ac:dyDescent="0.3">
      <c r="A66" s="2"/>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sheetData>
  <sheetProtection algorithmName="SHA-512" hashValue="voc387k/r9Z9MPpmpuJLLWWk+8qUGzVQ+/wV0qzMd5CffWJqFZJvytn/mMBE9UO4ploRrkJeFKQdrvC78Ffkhw==" saltValue="Ggsl9klCYcZAolKtLOHGxQ==" spinCount="100000" sheet="1" insertRows="0"/>
  <mergeCells count="24">
    <mergeCell ref="A25:C25"/>
    <mergeCell ref="A21:C21"/>
    <mergeCell ref="A22:C22"/>
    <mergeCell ref="A16:C16"/>
    <mergeCell ref="A17:C17"/>
    <mergeCell ref="A18:C18"/>
    <mergeCell ref="A23:C23"/>
    <mergeCell ref="A24:C24"/>
    <mergeCell ref="A6:D6"/>
    <mergeCell ref="A2:D2"/>
    <mergeCell ref="A1:C1"/>
    <mergeCell ref="A29:C29"/>
    <mergeCell ref="A32:D32"/>
    <mergeCell ref="A28:D28"/>
    <mergeCell ref="A30:D30"/>
    <mergeCell ref="A31:D31"/>
    <mergeCell ref="A5:D5"/>
    <mergeCell ref="A27:C27"/>
    <mergeCell ref="B3:D3"/>
    <mergeCell ref="A19:C19"/>
    <mergeCell ref="A20:C20"/>
    <mergeCell ref="B4:D4"/>
    <mergeCell ref="A26:C26"/>
    <mergeCell ref="A14:C14"/>
  </mergeCells>
  <dataValidations count="1">
    <dataValidation type="whole" allowBlank="1" showInputMessage="1" showErrorMessage="1" sqref="D22">
      <formula1>0</formula1>
      <formula2>50000</formula2>
    </dataValidation>
  </dataValidations>
  <pageMargins left="0.70866141732283472" right="0.70866141732283472"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showGridLines="0" workbookViewId="0">
      <selection activeCell="C3" sqref="C3:E3"/>
    </sheetView>
  </sheetViews>
  <sheetFormatPr defaultRowHeight="15" x14ac:dyDescent="0.25"/>
  <cols>
    <col min="1" max="1" width="3.625" style="41" customWidth="1"/>
    <col min="2" max="2" width="27.625" style="41" customWidth="1"/>
    <col min="3" max="4" width="12.625" style="41" customWidth="1"/>
    <col min="5" max="5" width="30.625" style="41" customWidth="1"/>
    <col min="6" max="16384" width="9" style="41"/>
  </cols>
  <sheetData>
    <row r="1" spans="1:24" s="42" customFormat="1" ht="75" customHeight="1" x14ac:dyDescent="0.4">
      <c r="A1" s="222" t="s">
        <v>70</v>
      </c>
      <c r="B1" s="222"/>
      <c r="C1" s="222"/>
      <c r="D1" s="222"/>
      <c r="E1" s="52"/>
      <c r="F1" s="44"/>
      <c r="G1" s="40"/>
      <c r="H1" s="41"/>
      <c r="I1" s="41"/>
      <c r="J1" s="41"/>
      <c r="K1" s="41"/>
      <c r="L1" s="41"/>
      <c r="M1" s="41"/>
      <c r="N1" s="41"/>
      <c r="O1" s="41"/>
      <c r="P1" s="41"/>
      <c r="Q1" s="41"/>
      <c r="R1" s="41"/>
      <c r="S1" s="41"/>
      <c r="T1" s="41"/>
      <c r="V1" s="40"/>
      <c r="W1" s="40"/>
      <c r="X1" s="40"/>
    </row>
    <row r="2" spans="1:24" s="42" customFormat="1" ht="15.75" thickBot="1" x14ac:dyDescent="0.3">
      <c r="B2" s="43"/>
      <c r="C2" s="43"/>
      <c r="D2" s="43"/>
      <c r="E2" s="43"/>
      <c r="F2" s="44"/>
      <c r="G2" s="40"/>
      <c r="H2" s="41"/>
      <c r="I2" s="41"/>
      <c r="J2" s="41"/>
      <c r="K2" s="41"/>
      <c r="L2" s="41"/>
      <c r="M2" s="41"/>
      <c r="N2" s="41"/>
      <c r="O2" s="41"/>
      <c r="P2" s="41"/>
      <c r="Q2" s="41"/>
      <c r="R2" s="41"/>
      <c r="S2" s="41"/>
      <c r="T2" s="41"/>
      <c r="V2" s="40"/>
      <c r="W2" s="40"/>
      <c r="X2" s="40"/>
    </row>
    <row r="3" spans="1:24" s="42" customFormat="1" ht="16.5" customHeight="1" x14ac:dyDescent="0.25">
      <c r="A3" s="232" t="s">
        <v>71</v>
      </c>
      <c r="B3" s="233"/>
      <c r="C3" s="265"/>
      <c r="D3" s="265"/>
      <c r="E3" s="266"/>
      <c r="F3" s="44"/>
      <c r="G3" s="40"/>
      <c r="H3" s="41"/>
      <c r="I3" s="41"/>
      <c r="J3" s="41"/>
      <c r="K3" s="41"/>
      <c r="L3" s="41"/>
      <c r="M3" s="41"/>
      <c r="N3" s="41"/>
      <c r="O3" s="41"/>
      <c r="P3" s="41"/>
      <c r="Q3" s="41"/>
      <c r="R3" s="41"/>
      <c r="S3" s="41"/>
      <c r="T3" s="41"/>
      <c r="V3" s="40"/>
      <c r="W3" s="40"/>
      <c r="X3" s="40"/>
    </row>
    <row r="4" spans="1:24" s="42" customFormat="1" ht="16.5" customHeight="1" thickBot="1" x14ac:dyDescent="0.3">
      <c r="A4" s="234" t="s">
        <v>72</v>
      </c>
      <c r="B4" s="235"/>
      <c r="C4" s="267"/>
      <c r="D4" s="267"/>
      <c r="E4" s="268"/>
      <c r="F4" s="44"/>
      <c r="G4" s="40"/>
      <c r="H4" s="41"/>
      <c r="I4" s="41"/>
      <c r="J4" s="41"/>
      <c r="K4" s="41"/>
      <c r="L4" s="41"/>
      <c r="M4" s="41"/>
      <c r="N4" s="41"/>
      <c r="O4" s="41"/>
      <c r="P4" s="41"/>
      <c r="Q4" s="41"/>
      <c r="R4" s="41"/>
      <c r="S4" s="41"/>
      <c r="T4" s="41"/>
      <c r="V4" s="40"/>
      <c r="W4" s="40"/>
      <c r="X4" s="40"/>
    </row>
    <row r="5" spans="1:24" ht="15.75" thickBot="1" x14ac:dyDescent="0.3">
      <c r="A5" s="236"/>
      <c r="B5" s="236"/>
      <c r="C5" s="236"/>
      <c r="D5" s="236"/>
      <c r="E5" s="236"/>
    </row>
    <row r="6" spans="1:24" ht="18" customHeight="1" x14ac:dyDescent="0.25">
      <c r="A6" s="237" t="s">
        <v>77</v>
      </c>
      <c r="B6" s="238"/>
      <c r="C6" s="238"/>
      <c r="D6" s="238"/>
      <c r="E6" s="239"/>
    </row>
    <row r="7" spans="1:24" s="223" customFormat="1" ht="16.5" customHeight="1" x14ac:dyDescent="0.25">
      <c r="A7" s="240" t="s">
        <v>73</v>
      </c>
      <c r="B7" s="230" t="s">
        <v>74</v>
      </c>
      <c r="C7" s="230"/>
      <c r="D7" s="230"/>
      <c r="E7" s="272"/>
      <c r="F7" s="226"/>
      <c r="G7" s="227"/>
      <c r="H7" s="41"/>
      <c r="I7" s="41"/>
      <c r="J7" s="41"/>
      <c r="K7" s="41"/>
      <c r="L7" s="41"/>
      <c r="M7" s="41"/>
      <c r="N7" s="41"/>
      <c r="O7" s="41"/>
      <c r="P7" s="41"/>
      <c r="Q7" s="41"/>
      <c r="R7" s="41"/>
      <c r="S7" s="41"/>
      <c r="T7" s="41"/>
      <c r="U7" s="228"/>
      <c r="V7" s="229"/>
      <c r="W7" s="229"/>
      <c r="X7" s="227"/>
    </row>
    <row r="8" spans="1:24" s="223" customFormat="1" ht="16.5" customHeight="1" x14ac:dyDescent="0.25">
      <c r="A8" s="240" t="s">
        <v>73</v>
      </c>
      <c r="B8" s="230" t="s">
        <v>75</v>
      </c>
      <c r="C8" s="230"/>
      <c r="D8" s="230"/>
      <c r="E8" s="241"/>
      <c r="F8" s="226"/>
      <c r="G8" s="227"/>
      <c r="H8" s="41"/>
      <c r="I8" s="41"/>
      <c r="J8" s="41"/>
      <c r="K8" s="41"/>
      <c r="L8" s="41"/>
      <c r="M8" s="41"/>
      <c r="N8" s="41"/>
      <c r="O8" s="41"/>
      <c r="P8" s="41"/>
      <c r="Q8" s="41"/>
      <c r="R8" s="41"/>
      <c r="S8" s="41"/>
      <c r="T8" s="41"/>
      <c r="U8" s="228"/>
      <c r="V8" s="227"/>
      <c r="W8" s="227"/>
      <c r="X8" s="227"/>
    </row>
    <row r="9" spans="1:24" s="223" customFormat="1" ht="16.5" customHeight="1" thickBot="1" x14ac:dyDescent="0.3">
      <c r="A9" s="242" t="s">
        <v>73</v>
      </c>
      <c r="B9" s="243" t="s">
        <v>76</v>
      </c>
      <c r="C9" s="243"/>
      <c r="D9" s="243"/>
      <c r="E9" s="244"/>
      <c r="F9" s="226"/>
      <c r="G9" s="227"/>
      <c r="H9" s="41"/>
      <c r="I9" s="41"/>
      <c r="J9" s="41"/>
      <c r="K9" s="41"/>
      <c r="L9" s="41"/>
      <c r="M9" s="41"/>
      <c r="N9" s="41"/>
      <c r="O9" s="41"/>
      <c r="P9" s="41"/>
      <c r="Q9" s="41"/>
      <c r="R9" s="41"/>
      <c r="S9" s="41"/>
      <c r="T9" s="41"/>
      <c r="V9" s="227"/>
      <c r="W9" s="227"/>
      <c r="X9" s="227"/>
    </row>
    <row r="10" spans="1:24" s="223" customFormat="1" ht="15.75" thickBot="1" x14ac:dyDescent="0.3">
      <c r="B10" s="224"/>
      <c r="C10" s="225"/>
      <c r="D10" s="225"/>
      <c r="E10" s="225"/>
      <c r="F10" s="226"/>
      <c r="G10" s="227"/>
      <c r="J10" s="227"/>
      <c r="K10" s="227"/>
      <c r="L10" s="227"/>
      <c r="M10" s="227"/>
      <c r="O10" s="41"/>
      <c r="P10" s="41"/>
      <c r="Q10" s="41"/>
      <c r="R10" s="41"/>
      <c r="S10" s="41"/>
      <c r="T10" s="41"/>
      <c r="V10" s="227"/>
      <c r="W10" s="227"/>
      <c r="X10" s="227"/>
    </row>
    <row r="11" spans="1:24" s="223" customFormat="1" ht="18" customHeight="1" x14ac:dyDescent="0.25">
      <c r="A11" s="245" t="s">
        <v>78</v>
      </c>
      <c r="B11" s="246"/>
      <c r="C11" s="246"/>
      <c r="D11" s="246"/>
      <c r="E11" s="247"/>
      <c r="F11" s="226"/>
      <c r="G11" s="227"/>
      <c r="J11" s="227"/>
      <c r="K11" s="227"/>
      <c r="L11" s="227"/>
      <c r="M11" s="227"/>
      <c r="O11" s="41"/>
      <c r="P11" s="41"/>
      <c r="Q11" s="41"/>
      <c r="R11" s="41"/>
      <c r="S11" s="41"/>
      <c r="T11" s="41"/>
      <c r="V11" s="227"/>
      <c r="W11" s="227"/>
      <c r="X11" s="227"/>
    </row>
    <row r="12" spans="1:24" s="223" customFormat="1" ht="16.5" customHeight="1" x14ac:dyDescent="0.25">
      <c r="A12" s="271"/>
      <c r="B12" s="231" t="s">
        <v>45</v>
      </c>
      <c r="C12" s="231"/>
      <c r="D12" s="231"/>
      <c r="E12" s="248"/>
      <c r="F12" s="226"/>
      <c r="G12" s="227"/>
      <c r="J12" s="227"/>
      <c r="K12" s="227"/>
      <c r="L12" s="227"/>
      <c r="M12" s="227"/>
      <c r="P12" s="227"/>
      <c r="Q12" s="227"/>
      <c r="R12" s="227"/>
      <c r="S12" s="227"/>
      <c r="V12" s="227"/>
      <c r="W12" s="227"/>
      <c r="X12" s="227"/>
    </row>
    <row r="13" spans="1:24" s="223" customFormat="1" ht="16.5" customHeight="1" x14ac:dyDescent="0.25">
      <c r="A13" s="271"/>
      <c r="B13" s="231" t="s">
        <v>46</v>
      </c>
      <c r="C13" s="231"/>
      <c r="D13" s="231"/>
      <c r="E13" s="248"/>
      <c r="F13" s="226"/>
      <c r="G13" s="227"/>
      <c r="J13" s="227"/>
      <c r="K13" s="227"/>
      <c r="L13" s="227"/>
      <c r="M13" s="227"/>
      <c r="P13" s="227"/>
      <c r="Q13" s="227"/>
      <c r="R13" s="227"/>
      <c r="S13" s="227"/>
      <c r="V13" s="227"/>
      <c r="W13" s="227"/>
      <c r="X13" s="227"/>
    </row>
    <row r="14" spans="1:24" ht="16.5" customHeight="1" x14ac:dyDescent="0.25">
      <c r="A14" s="249">
        <v>1</v>
      </c>
      <c r="B14" s="255"/>
      <c r="C14" s="255"/>
      <c r="D14" s="255"/>
      <c r="E14" s="256"/>
      <c r="F14" s="45"/>
    </row>
    <row r="15" spans="1:24" ht="16.5" customHeight="1" x14ac:dyDescent="0.25">
      <c r="A15" s="249">
        <v>2</v>
      </c>
      <c r="B15" s="255"/>
      <c r="C15" s="255"/>
      <c r="D15" s="255"/>
      <c r="E15" s="256"/>
      <c r="F15" s="45"/>
    </row>
    <row r="16" spans="1:24" ht="16.5" customHeight="1" thickBot="1" x14ac:dyDescent="0.3">
      <c r="A16" s="250">
        <v>3</v>
      </c>
      <c r="B16" s="257"/>
      <c r="C16" s="257"/>
      <c r="D16" s="257"/>
      <c r="E16" s="258"/>
      <c r="F16" s="45"/>
    </row>
    <row r="17" spans="1:24" ht="15.75" thickBot="1" x14ac:dyDescent="0.3">
      <c r="A17" s="236"/>
      <c r="B17" s="236"/>
      <c r="C17" s="236"/>
      <c r="D17" s="236"/>
      <c r="E17" s="236"/>
      <c r="F17" s="45"/>
    </row>
    <row r="18" spans="1:24" s="42" customFormat="1" ht="16.5" customHeight="1" x14ac:dyDescent="0.25">
      <c r="A18" s="251" t="s">
        <v>43</v>
      </c>
      <c r="B18" s="252"/>
      <c r="C18" s="154"/>
      <c r="D18" s="154"/>
      <c r="E18" s="155"/>
      <c r="F18" s="44"/>
      <c r="G18" s="40"/>
      <c r="H18" s="41"/>
      <c r="I18" s="41"/>
      <c r="J18" s="41"/>
      <c r="K18" s="41"/>
      <c r="L18" s="41"/>
      <c r="M18" s="41"/>
      <c r="N18" s="41"/>
      <c r="O18" s="41"/>
      <c r="P18" s="41"/>
      <c r="Q18" s="41"/>
      <c r="R18" s="41"/>
      <c r="S18" s="41"/>
      <c r="T18" s="41"/>
      <c r="V18" s="40"/>
      <c r="W18" s="40"/>
      <c r="X18" s="40"/>
    </row>
    <row r="19" spans="1:24" s="42" customFormat="1" ht="16.5" customHeight="1" thickBot="1" x14ac:dyDescent="0.3">
      <c r="A19" s="253" t="s">
        <v>44</v>
      </c>
      <c r="B19" s="254"/>
      <c r="C19" s="269"/>
      <c r="D19" s="269"/>
      <c r="E19" s="270"/>
      <c r="F19" s="44"/>
      <c r="G19" s="40"/>
      <c r="H19" s="41"/>
      <c r="I19" s="41"/>
      <c r="J19" s="41"/>
      <c r="K19" s="41"/>
      <c r="L19" s="41"/>
      <c r="M19" s="41"/>
      <c r="N19" s="41"/>
      <c r="O19" s="41"/>
      <c r="P19" s="41"/>
      <c r="Q19" s="41"/>
      <c r="R19" s="41"/>
      <c r="S19" s="41"/>
      <c r="T19" s="41"/>
      <c r="V19" s="40"/>
      <c r="W19" s="40"/>
      <c r="X19" s="40"/>
    </row>
  </sheetData>
  <sheetProtection algorithmName="SHA-512" hashValue="cHxue3zBtyayJyKUHHX3cLFiukLzwTBemjQW4M4UqhKKZyiPBRhqwBVNQ60U7WawWaEq3EQJ1eSQaSUq4eynFg==" saltValue="YdMZI8HpK5u9+Fps1O/T2w==" spinCount="100000" sheet="1" objects="1" scenarios="1"/>
  <mergeCells count="21">
    <mergeCell ref="B14:E14"/>
    <mergeCell ref="B15:E15"/>
    <mergeCell ref="B16:E16"/>
    <mergeCell ref="A17:E17"/>
    <mergeCell ref="A5:E5"/>
    <mergeCell ref="A3:B3"/>
    <mergeCell ref="C3:E3"/>
    <mergeCell ref="A4:B4"/>
    <mergeCell ref="A1:D1"/>
    <mergeCell ref="C4:E4"/>
    <mergeCell ref="A18:B18"/>
    <mergeCell ref="C18:E18"/>
    <mergeCell ref="A19:B19"/>
    <mergeCell ref="C19:E19"/>
    <mergeCell ref="B9:E9"/>
    <mergeCell ref="B8:E8"/>
    <mergeCell ref="B7:D7"/>
    <mergeCell ref="A6:E6"/>
    <mergeCell ref="A11:E11"/>
    <mergeCell ref="B12:E12"/>
    <mergeCell ref="B13:E1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5"/>
  <sheetViews>
    <sheetView workbookViewId="0">
      <selection activeCell="A12" sqref="A12"/>
    </sheetView>
  </sheetViews>
  <sheetFormatPr defaultRowHeight="16.5" x14ac:dyDescent="0.3"/>
  <cols>
    <col min="1" max="1" width="19.25" bestFit="1" customWidth="1"/>
    <col min="2" max="2" width="45.5" bestFit="1" customWidth="1"/>
  </cols>
  <sheetData>
    <row r="1" spans="1:1" x14ac:dyDescent="0.3">
      <c r="A1" t="s">
        <v>35</v>
      </c>
    </row>
    <row r="2" spans="1:1" x14ac:dyDescent="0.3">
      <c r="A2" t="s">
        <v>32</v>
      </c>
    </row>
    <row r="3" spans="1:1" x14ac:dyDescent="0.3">
      <c r="A3" t="s">
        <v>33</v>
      </c>
    </row>
    <row r="4" spans="1:1" x14ac:dyDescent="0.3">
      <c r="A4" t="s">
        <v>38</v>
      </c>
    </row>
    <row r="5" spans="1:1" x14ac:dyDescent="0.3">
      <c r="A5" t="s">
        <v>37</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Vejledning</vt:lpstr>
      <vt:lpstr>Godkendt budget 2024</vt:lpstr>
      <vt:lpstr>Regnskab 2024</vt:lpstr>
      <vt:lpstr>Anmodning om overførsel</vt:lpstr>
      <vt:lpstr>Revideret budget</vt:lpstr>
      <vt:lpstr>Påtegning</vt:lpstr>
      <vt:lpstr>Liste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 Tran Thi Thanh</dc:creator>
  <cp:lastModifiedBy>Ulla Fokdal</cp:lastModifiedBy>
  <cp:lastPrinted>2024-10-29T10:03:58Z</cp:lastPrinted>
  <dcterms:created xsi:type="dcterms:W3CDTF">2024-09-18T11:14:45Z</dcterms:created>
  <dcterms:modified xsi:type="dcterms:W3CDTF">2025-01-23T12:20:40Z</dcterms:modified>
</cp:coreProperties>
</file>